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MARKETING\Charity Finance\2025\Shops Survey 2025\"/>
    </mc:Choice>
  </mc:AlternateContent>
  <xr:revisionPtr revIDLastSave="0" documentId="13_ncr:1_{465307F8-865D-46A3-83BF-8654C00EAAF8}" xr6:coauthVersionLast="47" xr6:coauthVersionMax="47" xr10:uidLastSave="{00000000-0000-0000-0000-000000000000}"/>
  <bookViews>
    <workbookView xWindow="-110" yWindow="-110" windowWidth="19420" windowHeight="10420" xr2:uid="{B559D54C-87C2-40D2-B14D-18B2ABB5D4BA}"/>
  </bookViews>
  <sheets>
    <sheet name="Questionnaire" sheetId="1" r:id="rId1"/>
    <sheet name="FAQ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8" i="1" l="1"/>
  <c r="D73" i="1"/>
  <c r="D111" i="1" s="1"/>
  <c r="D123" i="1" s="1"/>
  <c r="D125" i="1" l="1"/>
</calcChain>
</file>

<file path=xl/sharedStrings.xml><?xml version="1.0" encoding="utf-8"?>
<sst xmlns="http://schemas.openxmlformats.org/spreadsheetml/2006/main" count="191" uniqueCount="145">
  <si>
    <t xml:space="preserve"> </t>
  </si>
  <si>
    <t>Please note that all the questions apply to your latest complete financial year.</t>
  </si>
  <si>
    <t>View Civil Society Media's privacy policy</t>
  </si>
  <si>
    <t>Name</t>
  </si>
  <si>
    <t>Job title</t>
  </si>
  <si>
    <t>Charity name</t>
  </si>
  <si>
    <t>Charity number</t>
  </si>
  <si>
    <t>Address</t>
  </si>
  <si>
    <t>Email</t>
  </si>
  <si>
    <t>Phone number</t>
  </si>
  <si>
    <t>What was the income of the WHOLE charity (not just the retail arm) in the latest complete financial year</t>
  </si>
  <si>
    <t>What is the exact date of the financial year end to which these figures are prepared? (dd/mm/yy)</t>
  </si>
  <si>
    <t>00/00/00</t>
  </si>
  <si>
    <t xml:space="preserve">Please give details of your shop numbers and how they changed in the year. </t>
  </si>
  <si>
    <t>Please give the figures of staff and volunteers, in your retail operation only, during the year:</t>
  </si>
  <si>
    <t>In shops</t>
  </si>
  <si>
    <t>In collections or warehousing</t>
  </si>
  <si>
    <t>At area/district or regional level</t>
  </si>
  <si>
    <t>Shops staff at head office</t>
  </si>
  <si>
    <t>Online sales</t>
  </si>
  <si>
    <t>Other (please specify below then indicate number)</t>
  </si>
  <si>
    <t xml:space="preserve">free text </t>
  </si>
  <si>
    <t>ALL PAID FTE RETAIL STAFF</t>
  </si>
  <si>
    <t>Actual numbers of volunteers</t>
  </si>
  <si>
    <t>Shops volunteers at head office</t>
  </si>
  <si>
    <t>ALL VOLUNTEERS</t>
  </si>
  <si>
    <t>Please give the total annual staff costs (in £) of all staff in your shops operation only:</t>
  </si>
  <si>
    <t>Annual wage bill (£) including NIC, PAY and employer pension contributions</t>
  </si>
  <si>
    <t>Other</t>
  </si>
  <si>
    <t>TOTAL FOR ALL RETAIL STAFF</t>
  </si>
  <si>
    <t>How many part-time staff are employed in your retail operation?</t>
  </si>
  <si>
    <t>How many hours, on average, does each part-time staff member work?</t>
  </si>
  <si>
    <t>How many full-time staff are employed in your retail operation?</t>
  </si>
  <si>
    <t>On average, how many hours per week does each volunteer work? (please express your answer as a number only)</t>
  </si>
  <si>
    <t>How many vacant shop positions do you currently have?</t>
  </si>
  <si>
    <t>All shop staff (including shop managers)</t>
  </si>
  <si>
    <t>Shop managers</t>
  </si>
  <si>
    <t>How many paid staff have left the organisation over the last year?</t>
  </si>
  <si>
    <t>How many of these leavers were resignations?</t>
  </si>
  <si>
    <t>Notes</t>
  </si>
  <si>
    <t xml:space="preserve">Income  </t>
  </si>
  <si>
    <t xml:space="preserve">Sales of surplus stock/rags </t>
  </si>
  <si>
    <t xml:space="preserve">Sales in shops of donated goods - non-gift aided items </t>
  </si>
  <si>
    <t>Gift aid reclaimed or due to be reclaimed from items sold in this year</t>
  </si>
  <si>
    <t>Sales in shops of Christmas cards (ex VAT)</t>
  </si>
  <si>
    <t xml:space="preserve">Sales in shops of other bought-in goods (ex VAT) </t>
  </si>
  <si>
    <t>Cash donations at shops</t>
  </si>
  <si>
    <t>Other (please specify below and then indicate income)</t>
  </si>
  <si>
    <t>Expenditure</t>
  </si>
  <si>
    <t>All staff costs (the TOTAL from question 5)</t>
  </si>
  <si>
    <t xml:space="preserve">Generation/collection of donated goods </t>
  </si>
  <si>
    <t xml:space="preserve">Disposal of waste </t>
  </si>
  <si>
    <t xml:space="preserve">Cost: Christmas cards </t>
  </si>
  <si>
    <t xml:space="preserve">Cost: primary purpose goods </t>
  </si>
  <si>
    <t xml:space="preserve">Cost: all other bought-in goods </t>
  </si>
  <si>
    <t xml:space="preserve">Local authority uniform business rates </t>
  </si>
  <si>
    <t>Shop rental</t>
  </si>
  <si>
    <t>Other property costs relating to shops (eg warehousing)</t>
  </si>
  <si>
    <t>TOTAL EXPENDITURE</t>
  </si>
  <si>
    <t>SURPLUS/(DEFICIT) IN THE YEAR</t>
  </si>
  <si>
    <t>Are the figures given above reconcilable to the charity’s signed off statutory accounts?  (please indicate by typing 1 next to the relevant option)</t>
  </si>
  <si>
    <t>yes</t>
  </si>
  <si>
    <t>no</t>
  </si>
  <si>
    <t>If no, in what respects do they differ? (answer below)</t>
  </si>
  <si>
    <t>A Sales of donated goods for gift aid should include all donated sales where customers have opted in to claim gift aid. This might include over-the-counter donations but not household-collected donations, where appropriate systems for conversion are not in place.</t>
  </si>
  <si>
    <t>B These are goods sold in direct aid of your charity objects, eg produced by beneficiaries.</t>
  </si>
  <si>
    <t>C Online sales should be included if they are part of the shop's operating model and excluded if they derive from a standalone retail entity.</t>
  </si>
  <si>
    <t>D This figure should exclude the sale of freeholds or leaseholds.</t>
  </si>
  <si>
    <t>E This figure should include all head office costs directly attributable to the retail operation with the exception of head office shops staff included in question 5 above. It should include any central support functions such as finance, HR and IT. Where such support functions are not carried out separately from other charity functions, an allocation should be made to the retail operation on an equitable basis in accordance with standard accounting practice.</t>
  </si>
  <si>
    <t>F These should include depreciation for fixtures and fittings. Please include depreciation of freeholds only if you have not charged notional rent on the line above.</t>
  </si>
  <si>
    <t>G All other costs, including cars, repairs, utilities, fitting out costs written off during the year, etc. that have not been separately identified in this table, including costs associated with linked or subsidiary companies where sales generated are shown in the income table above. Please do not include staff costs.</t>
  </si>
  <si>
    <t>Do you operate through a trading subsidiary?  (please indicate by typing 1 next to the relevant option)</t>
  </si>
  <si>
    <t>Approximately how many kilogrammes of rag do you generate a year? (please express as a number only)</t>
  </si>
  <si>
    <t>Do you use your charity’s own website to sell goods? (please make one selection only by typing 1 next to the relevant option)</t>
  </si>
  <si>
    <t xml:space="preserve">no </t>
  </si>
  <si>
    <t>considering</t>
  </si>
  <si>
    <t>Bought-in goods</t>
  </si>
  <si>
    <t>Virtual gifts or alternative gifts e.g. schemes that send goats to Africa, sponsoring water sanitation, education on behalf of loved ones etc.</t>
  </si>
  <si>
    <t>Donated goods</t>
  </si>
  <si>
    <t>Other high-value or celebrity-donated goods</t>
  </si>
  <si>
    <t>Other (please specify below)</t>
  </si>
  <si>
    <t>free text</t>
  </si>
  <si>
    <t>Do you use online trading mechanisms? (please make one selection only for each category by typing 1 next to the relevant option)</t>
  </si>
  <si>
    <t>eBay</t>
  </si>
  <si>
    <t>Amazon</t>
  </si>
  <si>
    <t>Vinted</t>
  </si>
  <si>
    <t>Other (please specify below and give details of yes/considering/etc.)</t>
  </si>
  <si>
    <t>If yes to any of the above, which of these do you use to sell? (please type 1 next to all that are relevant)</t>
  </si>
  <si>
    <t>Virtual gifts or alternative gifts i.e Schemes that send goats to Africa, sponsoring water sanitation, education on behalf of loved ones etc.</t>
  </si>
  <si>
    <t>Have you faced any staff recruitment and retention challenges in the last 12 months?
- If so, what have you done to address these issues?
- What has been the impact on your shops?</t>
  </si>
  <si>
    <t>Have you faced any volunteer recruitment and retention challenges in the last 12 months?
- If so, what have you done to address these issues?
- What has been the impact on your shops?</t>
  </si>
  <si>
    <t>How has the current economic climate impacted your charity shops?</t>
  </si>
  <si>
    <t>What do you feel are the most important trends and issues for charity shops in both the short and longer term?</t>
  </si>
  <si>
    <t>Do you have any further comments?</t>
  </si>
  <si>
    <t>Thank you for completing this questionnaire. Your help is greatly appreciated.</t>
  </si>
  <si>
    <t>The Charity Shops Survey will be published in October.</t>
  </si>
  <si>
    <t>The 34th Annual Charity Shops Survey 2025</t>
  </si>
  <si>
    <t>FREQUENTLY ASKED QUESTIONS</t>
  </si>
  <si>
    <t xml:space="preserve">What is the Charity Shops Survey? </t>
  </si>
  <si>
    <t>Charity Finance launched its first Charity Shops Survey in 1991. It provides detailed benchmarking data for charities that operate in retail, giving them a better understanding of the sector.</t>
  </si>
  <si>
    <t xml:space="preserve">When does the survey close? </t>
  </si>
  <si>
    <t>Why is the questionnaire longer than in previous years?</t>
  </si>
  <si>
    <t>What is rag?</t>
  </si>
  <si>
    <t xml:space="preserve">Rag is any clothing item a charity receives but cannot sell due to defects or being too worn out. Rags are sold by the kilo to textile recyclers and provide a source of income for charity shops. </t>
  </si>
  <si>
    <t>What is full-time equivalent?</t>
  </si>
  <si>
    <t>Full-time equivalent (FTE) – or whole-time equivalent (WTE) – is a unit of measurement that indicates the number of full-time hours worked by all employees in an organisation. The calculation does not indicate the number of employees in a company, but the equivalent of a full-time employee. So, if you have 10 full-time members of staff and two part-time members working 50% of the time of a full-time employee each, your FTE is 11.</t>
  </si>
  <si>
    <t>What are reconcilable and not-reconcilable figures?</t>
  </si>
  <si>
    <t xml:space="preserve">Our Charity Shops Survey goes out every May and is published in October. Because of the nature of charitable annual accounts and the timeline of our survey, some of our respondents can only provide figures from their management accounts. This means that these figures are likely to differ from those that will be published in their annual reports. Reconcilable figures are figures provided by our respondents that match those of their annual reports. </t>
  </si>
  <si>
    <t>Why did we split the league table into two?</t>
  </si>
  <si>
    <t>A few years ago, we decided to split the league table into data that reconciles with charities’ annual accounts and data that does not. We did this to ensure that like is compared with like.</t>
  </si>
  <si>
    <t>Will I get to see the final results before they are published?</t>
  </si>
  <si>
    <t>Yes, we will send every charity that took part in the survey a snapshot of how their results will be presented in the published survey. This is to give them a chance to review their data before publication. If we do not receive a response within a week, we will assume that they are correct and good to go.</t>
  </si>
  <si>
    <r>
      <t xml:space="preserve">Income should only be included where it is directly attributable to your retail operation. Costs should include all costs directly attributable to the retail operation including central support functions. The figures disclosed should reflect and be reconcilable to the charity's statutory accounts. Additional guidance on specific items is set out in the notes below. </t>
    </r>
    <r>
      <rPr>
        <b/>
        <i/>
        <sz val="12"/>
        <color indexed="10"/>
        <rFont val="Calibri"/>
        <family val="2"/>
        <scheme val="minor"/>
      </rPr>
      <t>Please check your figures carefully to save us from contacting you further.</t>
    </r>
  </si>
  <si>
    <r>
      <t xml:space="preserve">If yes, which of these do you use it to sell? </t>
    </r>
    <r>
      <rPr>
        <sz val="12"/>
        <rFont val="Calibri"/>
        <family val="2"/>
        <scheme val="minor"/>
      </rPr>
      <t>(please type 1 next to all options that are relevant)</t>
    </r>
  </si>
  <si>
    <t>* Shops that are not currently trading and do not generate income but might have a lease</t>
  </si>
  <si>
    <t>Of these, how many were dormant/inactive?*</t>
  </si>
  <si>
    <t>What are dormant/inactive shops?</t>
  </si>
  <si>
    <t>SECTION 1: CONTACT DETAILS</t>
  </si>
  <si>
    <t>QUESTION</t>
  </si>
  <si>
    <t>SECTION 2: SHOP NUMBERS</t>
  </si>
  <si>
    <t>SECTION 3: STAFFING</t>
  </si>
  <si>
    <t>Full-time equivalent staff
FTE calculation does not indicate the number of employees in a company, but the equivalent of a full-time employee. So, if you have 10 full-time members of staff and two part-time members working 50% of the time of a full-time employee each, your FTE is 11.</t>
  </si>
  <si>
    <t>SECTION 4: FINANCIAL DATA</t>
  </si>
  <si>
    <t>How many brick-and-mortar shops did you have at the start of the year?</t>
  </si>
  <si>
    <t>How many brick-and-mortar shops did you permanently close in the year?</t>
  </si>
  <si>
    <t>How many brick-and-mortar shops did you open in the year?</t>
  </si>
  <si>
    <t>How many online shops do you have?</t>
  </si>
  <si>
    <t>SECTION 5: OTHER DATA</t>
  </si>
  <si>
    <t>Have shoplifting and anti-social behaviours increased in your shops in the last 12 months?
- If so, what have you done about it?</t>
  </si>
  <si>
    <t>What has been the impact of changes to employers' national insurance contributions (announced in the autumn budget 2024) on your charity shops?</t>
  </si>
  <si>
    <t>Are you using artificial intelligence in your charity shops?
- If so, how?</t>
  </si>
  <si>
    <t>Thank you for your cooperation. The closing date for completed questionnaires is 4 July. Please, ensure that you provide your email address below so that you can check the data you provided before the publication of the final survey. FAQs can be found on the next tab.</t>
  </si>
  <si>
    <r>
      <t xml:space="preserve">Please email this completed form to shopssurvey@civilsociety.co.uk </t>
    </r>
    <r>
      <rPr>
        <b/>
        <u/>
        <sz val="12"/>
        <color indexed="10"/>
        <rFont val="Calibri"/>
        <family val="2"/>
        <scheme val="minor"/>
      </rPr>
      <t xml:space="preserve">no later than 4 July. </t>
    </r>
    <r>
      <rPr>
        <b/>
        <sz val="12"/>
        <rFont val="Calibri"/>
        <family val="2"/>
        <scheme val="minor"/>
      </rPr>
      <t>If you do not receive an email in response within three days confirming your submission, please call 020 7819 1200</t>
    </r>
  </si>
  <si>
    <t>The deadline for responses is 4 July.</t>
  </si>
  <si>
    <r>
      <t>All head office costs related to shops</t>
    </r>
    <r>
      <rPr>
        <i/>
        <sz val="12"/>
        <rFont val="Calibri"/>
        <family val="2"/>
        <scheme val="minor"/>
      </rPr>
      <t xml:space="preserve"> €</t>
    </r>
  </si>
  <si>
    <r>
      <t>Depreciation costs</t>
    </r>
    <r>
      <rPr>
        <i/>
        <sz val="12"/>
        <rFont val="Calibri"/>
        <family val="2"/>
        <scheme val="minor"/>
      </rPr>
      <t xml:space="preserve"> (F)</t>
    </r>
    <r>
      <rPr>
        <sz val="12"/>
        <rFont val="Calibri"/>
        <family val="2"/>
        <scheme val="minor"/>
      </rPr>
      <t xml:space="preserve"> </t>
    </r>
  </si>
  <si>
    <r>
      <t>All other operating costs (</t>
    </r>
    <r>
      <rPr>
        <i/>
        <sz val="12"/>
        <rFont val="Calibri"/>
        <family val="2"/>
        <scheme val="minor"/>
      </rPr>
      <t>G)</t>
    </r>
  </si>
  <si>
    <r>
      <t>Sales in shops of donated goods - gift aided items (</t>
    </r>
    <r>
      <rPr>
        <i/>
        <sz val="12"/>
        <rFont val="Calibri"/>
        <family val="2"/>
        <scheme val="minor"/>
      </rPr>
      <t>A)</t>
    </r>
  </si>
  <si>
    <r>
      <t>Sales in shops of primary purpose goods (ex VAT) (</t>
    </r>
    <r>
      <rPr>
        <i/>
        <sz val="12"/>
        <rFont val="Calibri"/>
        <family val="2"/>
        <scheme val="minor"/>
      </rPr>
      <t xml:space="preserve">B) </t>
    </r>
  </si>
  <si>
    <t>Online sales – own website (not included above) ( C)</t>
  </si>
  <si>
    <r>
      <t xml:space="preserve">Online sales – third-party websites (not included above) ( </t>
    </r>
    <r>
      <rPr>
        <i/>
        <sz val="12"/>
        <rFont val="Calibri"/>
        <family val="2"/>
        <scheme val="minor"/>
      </rPr>
      <t>C)</t>
    </r>
  </si>
  <si>
    <r>
      <t>TOTAL INCOME (</t>
    </r>
    <r>
      <rPr>
        <b/>
        <i/>
        <sz val="12"/>
        <color rgb="FFFF0000"/>
        <rFont val="Calibri"/>
        <family val="2"/>
        <scheme val="minor"/>
      </rPr>
      <t>D)</t>
    </r>
  </si>
  <si>
    <t>How many brick-and-mortar shops did you have at the end of year?</t>
  </si>
  <si>
    <t>In light of the impact of Covid-19 on the charity sector, we previously removed some questions and simplified the Charity Shops Survey. However, following feedback from charities, we decided to gradually rebuild the survey over the next few years and began this process by reinstating a number of questions two years ago.</t>
  </si>
  <si>
    <t>Dormant/inactive shops are shops that are not currently trading and do not generate income but might have a 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</si>
</sst>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quot;£&quot;#,##0.00"/>
    <numFmt numFmtId="166" formatCode="dd/mm/yy;@"/>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font>
    <font>
      <sz val="11"/>
      <name val="Calibri"/>
      <family val="2"/>
    </font>
    <font>
      <sz val="12"/>
      <color theme="1"/>
      <name val="Calibri"/>
      <family val="2"/>
      <scheme val="minor"/>
    </font>
    <font>
      <u/>
      <sz val="12"/>
      <color theme="10"/>
      <name val="Calibri"/>
      <family val="2"/>
      <scheme val="minor"/>
    </font>
    <font>
      <b/>
      <sz val="12"/>
      <name val="Calibri"/>
      <family val="2"/>
      <scheme val="minor"/>
    </font>
    <font>
      <sz val="12"/>
      <name val="Calibri"/>
      <family val="2"/>
      <scheme val="minor"/>
    </font>
    <font>
      <i/>
      <sz val="12"/>
      <name val="Calibri"/>
      <family val="2"/>
      <scheme val="minor"/>
    </font>
    <font>
      <b/>
      <sz val="12"/>
      <color indexed="9"/>
      <name val="Calibri"/>
      <family val="2"/>
      <scheme val="minor"/>
    </font>
    <font>
      <i/>
      <sz val="12"/>
      <color indexed="22"/>
      <name val="Calibri"/>
      <family val="2"/>
      <scheme val="minor"/>
    </font>
    <font>
      <b/>
      <sz val="12"/>
      <color rgb="FFC00000"/>
      <name val="Calibri"/>
      <family val="2"/>
      <scheme val="minor"/>
    </font>
    <font>
      <b/>
      <i/>
      <sz val="12"/>
      <color indexed="10"/>
      <name val="Calibri"/>
      <family val="2"/>
      <scheme val="minor"/>
    </font>
    <font>
      <u/>
      <sz val="12"/>
      <name val="Calibri"/>
      <family val="2"/>
      <scheme val="minor"/>
    </font>
    <font>
      <b/>
      <sz val="12"/>
      <color rgb="FFFF0000"/>
      <name val="Calibri"/>
      <family val="2"/>
      <scheme val="minor"/>
    </font>
    <font>
      <b/>
      <i/>
      <sz val="12"/>
      <color rgb="FFFF0000"/>
      <name val="Calibri"/>
      <family val="2"/>
      <scheme val="minor"/>
    </font>
    <font>
      <b/>
      <sz val="12"/>
      <color theme="0"/>
      <name val="Calibri"/>
      <family val="2"/>
      <scheme val="minor"/>
    </font>
    <font>
      <b/>
      <u/>
      <sz val="12"/>
      <color indexed="10"/>
      <name val="Calibri"/>
      <family val="2"/>
      <scheme val="minor"/>
    </font>
    <font>
      <b/>
      <sz val="36"/>
      <name val="Calibri"/>
      <family val="2"/>
      <scheme val="minor"/>
    </font>
    <font>
      <b/>
      <sz val="12"/>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27">
    <xf numFmtId="0" fontId="0" fillId="0" borderId="0" xfId="0"/>
    <xf numFmtId="0" fontId="0" fillId="5" borderId="0" xfId="0" applyFill="1"/>
    <xf numFmtId="0" fontId="0" fillId="5" borderId="0" xfId="0" applyFill="1" applyAlignment="1">
      <alignment wrapText="1"/>
    </xf>
    <xf numFmtId="0" fontId="4" fillId="5" borderId="0" xfId="0" applyFont="1" applyFill="1" applyAlignment="1">
      <alignment vertical="center"/>
    </xf>
    <xf numFmtId="0" fontId="5" fillId="5" borderId="0" xfId="0" applyFont="1" applyFill="1" applyAlignment="1">
      <alignment vertical="center"/>
    </xf>
    <xf numFmtId="0" fontId="6" fillId="2" borderId="0" xfId="0" applyFont="1" applyFill="1"/>
    <xf numFmtId="0" fontId="6" fillId="0" borderId="0" xfId="0" applyFont="1"/>
    <xf numFmtId="0" fontId="6" fillId="5" borderId="0" xfId="0" applyFont="1" applyFill="1"/>
    <xf numFmtId="0" fontId="6" fillId="4" borderId="6" xfId="0" applyFont="1" applyFill="1" applyBorder="1"/>
    <xf numFmtId="165" fontId="6" fillId="0" borderId="7" xfId="0" applyNumberFormat="1" applyFont="1" applyBorder="1"/>
    <xf numFmtId="0" fontId="6" fillId="4" borderId="8" xfId="0" applyFont="1" applyFill="1" applyBorder="1"/>
    <xf numFmtId="166" fontId="6" fillId="0" borderId="7" xfId="0" applyNumberFormat="1" applyFont="1" applyBorder="1" applyAlignment="1">
      <alignment horizontal="right"/>
    </xf>
    <xf numFmtId="0" fontId="6" fillId="4" borderId="11" xfId="0" applyFont="1" applyFill="1" applyBorder="1" applyAlignment="1">
      <alignment horizontal="right"/>
    </xf>
    <xf numFmtId="0" fontId="6" fillId="2" borderId="12" xfId="0" applyFont="1" applyFill="1" applyBorder="1"/>
    <xf numFmtId="0" fontId="6" fillId="4" borderId="13" xfId="0" applyFont="1" applyFill="1" applyBorder="1" applyAlignment="1">
      <alignment horizontal="right"/>
    </xf>
    <xf numFmtId="0" fontId="6" fillId="2" borderId="14" xfId="0" applyFont="1" applyFill="1" applyBorder="1"/>
    <xf numFmtId="0" fontId="6" fillId="5" borderId="0" xfId="0" applyFont="1" applyFill="1" applyAlignment="1">
      <alignment horizontal="right"/>
    </xf>
    <xf numFmtId="0" fontId="6" fillId="0" borderId="12" xfId="0" applyFont="1" applyBorder="1"/>
    <xf numFmtId="0" fontId="6" fillId="5" borderId="3" xfId="0" applyFont="1" applyFill="1" applyBorder="1" applyAlignment="1">
      <alignment horizontal="right"/>
    </xf>
    <xf numFmtId="0" fontId="6" fillId="5" borderId="12" xfId="0" applyFont="1" applyFill="1" applyBorder="1" applyAlignment="1">
      <alignment horizontal="right"/>
    </xf>
    <xf numFmtId="0" fontId="6" fillId="2" borderId="0" xfId="1" applyNumberFormat="1" applyFont="1" applyFill="1" applyBorder="1" applyAlignment="1">
      <alignment horizontal="right"/>
    </xf>
    <xf numFmtId="0" fontId="6" fillId="0" borderId="18" xfId="0" applyFont="1" applyBorder="1"/>
    <xf numFmtId="0" fontId="6" fillId="4" borderId="20" xfId="0" applyFont="1" applyFill="1" applyBorder="1" applyAlignment="1">
      <alignment horizontal="center" vertical="center"/>
    </xf>
    <xf numFmtId="0" fontId="6" fillId="0" borderId="14" xfId="0" applyFont="1" applyBorder="1"/>
    <xf numFmtId="0" fontId="6" fillId="5" borderId="0" xfId="0" applyFont="1" applyFill="1" applyAlignment="1">
      <alignment horizontal="center" vertical="center"/>
    </xf>
    <xf numFmtId="165" fontId="6" fillId="0" borderId="12" xfId="0" applyNumberFormat="1" applyFont="1" applyBorder="1"/>
    <xf numFmtId="0" fontId="6" fillId="4" borderId="24" xfId="0" applyFont="1" applyFill="1" applyBorder="1" applyAlignment="1">
      <alignment horizontal="right"/>
    </xf>
    <xf numFmtId="165" fontId="6" fillId="0" borderId="18" xfId="0" applyNumberFormat="1" applyFont="1" applyBorder="1"/>
    <xf numFmtId="165" fontId="6" fillId="0" borderId="14" xfId="0" applyNumberFormat="1" applyFont="1" applyBorder="1"/>
    <xf numFmtId="0" fontId="6" fillId="5" borderId="0" xfId="0" applyFont="1" applyFill="1" applyAlignment="1">
      <alignment horizontal="center" vertical="center" wrapText="1"/>
    </xf>
    <xf numFmtId="165" fontId="6" fillId="5" borderId="0" xfId="0" applyNumberFormat="1" applyFont="1" applyFill="1"/>
    <xf numFmtId="0" fontId="6" fillId="5" borderId="0" xfId="1" applyNumberFormat="1" applyFont="1" applyFill="1" applyBorder="1" applyAlignment="1">
      <alignment horizontal="right"/>
    </xf>
    <xf numFmtId="0" fontId="6" fillId="4" borderId="21" xfId="0" applyFont="1" applyFill="1" applyBorder="1" applyAlignment="1">
      <alignment horizontal="left" vertical="top"/>
    </xf>
    <xf numFmtId="165" fontId="6" fillId="0" borderId="22" xfId="0" applyNumberFormat="1" applyFont="1" applyBorder="1"/>
    <xf numFmtId="0" fontId="6" fillId="4" borderId="11" xfId="0" applyFont="1" applyFill="1" applyBorder="1"/>
    <xf numFmtId="0" fontId="6" fillId="4" borderId="13" xfId="0" applyFont="1" applyFill="1" applyBorder="1"/>
    <xf numFmtId="0" fontId="6" fillId="4" borderId="6" xfId="0" applyFont="1" applyFill="1" applyBorder="1" applyAlignment="1">
      <alignment wrapText="1"/>
    </xf>
    <xf numFmtId="0" fontId="6" fillId="0" borderId="7" xfId="0" applyFont="1" applyBorder="1"/>
    <xf numFmtId="0" fontId="6" fillId="5" borderId="0" xfId="0" applyFont="1" applyFill="1" applyAlignment="1">
      <alignment wrapText="1"/>
    </xf>
    <xf numFmtId="0" fontId="6" fillId="4" borderId="11" xfId="0" applyFont="1" applyFill="1" applyBorder="1" applyAlignment="1">
      <alignment horizontal="right" wrapText="1"/>
    </xf>
    <xf numFmtId="0" fontId="6" fillId="5" borderId="12" xfId="0" applyFont="1" applyFill="1" applyBorder="1"/>
    <xf numFmtId="165" fontId="6" fillId="2" borderId="0" xfId="1" applyNumberFormat="1" applyFont="1" applyFill="1" applyBorder="1" applyAlignment="1">
      <alignment horizontal="right"/>
    </xf>
    <xf numFmtId="0" fontId="6" fillId="4" borderId="22" xfId="0" applyFont="1" applyFill="1" applyBorder="1"/>
    <xf numFmtId="8" fontId="6" fillId="0" borderId="12" xfId="0" applyNumberFormat="1" applyFont="1" applyBorder="1"/>
    <xf numFmtId="0" fontId="6" fillId="2" borderId="0" xfId="1" applyNumberFormat="1" applyFont="1" applyFill="1" applyBorder="1" applyAlignment="1"/>
    <xf numFmtId="0" fontId="6" fillId="2" borderId="0" xfId="0" applyFont="1" applyFill="1" applyAlignment="1">
      <alignment horizontal="center"/>
    </xf>
    <xf numFmtId="8" fontId="6" fillId="5" borderId="0" xfId="0" applyNumberFormat="1" applyFont="1" applyFill="1"/>
    <xf numFmtId="165" fontId="6" fillId="2" borderId="0" xfId="0" applyNumberFormat="1" applyFont="1" applyFill="1"/>
    <xf numFmtId="0" fontId="6" fillId="4" borderId="0" xfId="0" applyFont="1" applyFill="1" applyAlignment="1">
      <alignment horizontal="center" vertical="center"/>
    </xf>
    <xf numFmtId="0" fontId="6" fillId="0" borderId="27" xfId="0" applyFont="1" applyBorder="1"/>
    <xf numFmtId="164" fontId="6" fillId="2" borderId="0" xfId="1" applyNumberFormat="1" applyFont="1" applyFill="1" applyBorder="1"/>
    <xf numFmtId="0" fontId="6" fillId="2" borderId="5" xfId="0" applyFont="1" applyFill="1" applyBorder="1" applyAlignment="1">
      <alignment horizontal="center"/>
    </xf>
    <xf numFmtId="0" fontId="6" fillId="5" borderId="0" xfId="0" applyFont="1" applyFill="1" applyAlignment="1">
      <alignment horizontal="center"/>
    </xf>
    <xf numFmtId="0" fontId="8" fillId="2" borderId="0" xfId="0" applyFont="1" applyFill="1"/>
    <xf numFmtId="0" fontId="9" fillId="0" borderId="0" xfId="0" applyFont="1"/>
    <xf numFmtId="0" fontId="10" fillId="2" borderId="0" xfId="0" applyFont="1" applyFill="1"/>
    <xf numFmtId="0" fontId="10" fillId="2" borderId="0" xfId="0" applyFont="1" applyFill="1" applyAlignment="1">
      <alignment horizontal="center" wrapText="1"/>
    </xf>
    <xf numFmtId="0" fontId="11" fillId="3" borderId="0" xfId="0" applyFont="1" applyFill="1" applyAlignment="1">
      <alignment horizont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xf numFmtId="0" fontId="8" fillId="0" borderId="1" xfId="0" applyFont="1" applyBorder="1" applyAlignment="1">
      <alignment horizontal="center" vertical="center"/>
    </xf>
    <xf numFmtId="0" fontId="11" fillId="0" borderId="0" xfId="0" applyFont="1" applyAlignment="1">
      <alignment horizontal="center"/>
    </xf>
    <xf numFmtId="0" fontId="8" fillId="2" borderId="1" xfId="0" applyFont="1" applyFill="1" applyBorder="1" applyAlignment="1">
      <alignment horizontal="center" vertical="center"/>
    </xf>
    <xf numFmtId="0" fontId="9" fillId="2" borderId="0" xfId="0" applyFont="1" applyFill="1" applyAlignment="1">
      <alignment horizontal="left" vertical="center" wrapText="1"/>
    </xf>
    <xf numFmtId="0" fontId="8" fillId="4" borderId="11" xfId="0" applyFont="1" applyFill="1" applyBorder="1" applyAlignment="1">
      <alignment horizontal="right"/>
    </xf>
    <xf numFmtId="0" fontId="9" fillId="5" borderId="0" xfId="0" applyFont="1" applyFill="1"/>
    <xf numFmtId="0" fontId="13" fillId="5" borderId="0" xfId="0" applyFont="1" applyFill="1"/>
    <xf numFmtId="0" fontId="8" fillId="4" borderId="13" xfId="0" applyFont="1" applyFill="1" applyBorder="1" applyAlignment="1">
      <alignment horizontal="right"/>
    </xf>
    <xf numFmtId="0" fontId="9" fillId="2" borderId="0" xfId="0" applyFont="1" applyFill="1" applyAlignment="1">
      <alignment horizontal="right"/>
    </xf>
    <xf numFmtId="0" fontId="8" fillId="5" borderId="5" xfId="0" applyFont="1" applyFill="1" applyBorder="1" applyAlignment="1">
      <alignment horizontal="center" vertical="center"/>
    </xf>
    <xf numFmtId="0" fontId="15" fillId="4" borderId="21" xfId="0" applyFont="1" applyFill="1" applyBorder="1" applyAlignment="1">
      <alignment horizontal="right"/>
    </xf>
    <xf numFmtId="0" fontId="12" fillId="0" borderId="11" xfId="0" applyFont="1" applyBorder="1" applyAlignment="1">
      <alignment horizontal="right"/>
    </xf>
    <xf numFmtId="8" fontId="9" fillId="0" borderId="12" xfId="0" applyNumberFormat="1" applyFont="1" applyBorder="1"/>
    <xf numFmtId="0" fontId="16" fillId="4" borderId="13" xfId="0" applyFont="1" applyFill="1" applyBorder="1" applyAlignment="1">
      <alignment horizontal="right"/>
    </xf>
    <xf numFmtId="8" fontId="9" fillId="0" borderId="14" xfId="0" applyNumberFormat="1" applyFont="1" applyBorder="1"/>
    <xf numFmtId="0" fontId="9" fillId="4" borderId="11" xfId="0" applyFont="1" applyFill="1" applyBorder="1" applyAlignment="1">
      <alignment horizontal="right"/>
    </xf>
    <xf numFmtId="8" fontId="9" fillId="5" borderId="14" xfId="0" applyNumberFormat="1" applyFont="1" applyFill="1" applyBorder="1"/>
    <xf numFmtId="0" fontId="9" fillId="5" borderId="0" xfId="0" applyFont="1" applyFill="1" applyAlignment="1">
      <alignment horizontal="right"/>
    </xf>
    <xf numFmtId="0" fontId="16" fillId="4" borderId="6" xfId="0" applyFont="1" applyFill="1" applyBorder="1" applyAlignment="1">
      <alignment horizontal="right"/>
    </xf>
    <xf numFmtId="8" fontId="9" fillId="5" borderId="7" xfId="0" applyNumberFormat="1" applyFont="1" applyFill="1" applyBorder="1"/>
    <xf numFmtId="0" fontId="9" fillId="4" borderId="0" xfId="0" applyFont="1" applyFill="1" applyAlignment="1">
      <alignment horizontal="center" vertical="center"/>
    </xf>
    <xf numFmtId="0" fontId="12" fillId="2" borderId="0" xfId="0" applyFont="1" applyFill="1" applyAlignment="1">
      <alignment horizontal="right"/>
    </xf>
    <xf numFmtId="0" fontId="12" fillId="2" borderId="0" xfId="0" applyFont="1" applyFill="1" applyAlignment="1">
      <alignment horizontal="center" vertical="center" wrapText="1"/>
    </xf>
    <xf numFmtId="0" fontId="9" fillId="2" borderId="0" xfId="0" applyFont="1" applyFill="1" applyAlignment="1">
      <alignment horizontal="right" vertical="center" wrapText="1"/>
    </xf>
    <xf numFmtId="0" fontId="10" fillId="7" borderId="1" xfId="0" applyFont="1" applyFill="1" applyBorder="1" applyAlignment="1">
      <alignment horizontal="center" vertical="center"/>
    </xf>
    <xf numFmtId="0" fontId="9" fillId="7" borderId="1" xfId="0" applyFont="1" applyFill="1" applyBorder="1" applyAlignment="1">
      <alignment horizontal="left" vertical="center" wrapText="1"/>
    </xf>
    <xf numFmtId="0" fontId="6" fillId="2" borderId="18" xfId="0" applyFont="1" applyFill="1" applyBorder="1"/>
    <xf numFmtId="0" fontId="2" fillId="5" borderId="0" xfId="0" applyFont="1" applyFill="1"/>
    <xf numFmtId="0" fontId="20" fillId="2" borderId="0" xfId="0" applyFont="1" applyFill="1" applyAlignment="1">
      <alignment horizontal="center" vertical="center" wrapText="1"/>
    </xf>
    <xf numFmtId="0" fontId="21" fillId="5" borderId="0" xfId="0" applyFont="1" applyFill="1" applyAlignment="1">
      <alignment horizontal="center"/>
    </xf>
    <xf numFmtId="0" fontId="9" fillId="5" borderId="0" xfId="0" applyFont="1" applyFill="1" applyAlignment="1">
      <alignment horizontal="left" wrapText="1"/>
    </xf>
    <xf numFmtId="0" fontId="6" fillId="5" borderId="0" xfId="0" applyFont="1" applyFill="1" applyAlignment="1">
      <alignment horizontal="left" wrapText="1"/>
    </xf>
    <xf numFmtId="164" fontId="6" fillId="5" borderId="0" xfId="1" applyNumberFormat="1" applyFont="1" applyFill="1" applyBorder="1"/>
    <xf numFmtId="166" fontId="6" fillId="2" borderId="0" xfId="0" applyNumberFormat="1" applyFont="1" applyFill="1"/>
    <xf numFmtId="3" fontId="6" fillId="2" borderId="0" xfId="0" applyNumberFormat="1" applyFont="1" applyFill="1"/>
    <xf numFmtId="0" fontId="6" fillId="4" borderId="6" xfId="0" applyFont="1" applyFill="1" applyBorder="1" applyAlignment="1">
      <alignment horizontal="left" vertical="center"/>
    </xf>
    <xf numFmtId="0" fontId="7" fillId="2" borderId="0" xfId="2" applyFont="1" applyFill="1" applyAlignment="1">
      <alignment horizontal="right" wrapText="1"/>
    </xf>
    <xf numFmtId="0" fontId="6" fillId="0" borderId="0" xfId="0" applyFont="1" applyAlignment="1">
      <alignment horizontal="right"/>
    </xf>
    <xf numFmtId="0" fontId="11" fillId="3" borderId="0" xfId="0" applyFont="1" applyFill="1" applyAlignment="1">
      <alignment horizontal="center"/>
    </xf>
    <xf numFmtId="0" fontId="11" fillId="3" borderId="2" xfId="0" applyFont="1" applyFill="1" applyBorder="1" applyAlignment="1">
      <alignment horizontal="center"/>
    </xf>
    <xf numFmtId="0" fontId="6" fillId="4" borderId="3" xfId="0" applyFont="1" applyFill="1" applyBorder="1" applyAlignment="1">
      <alignment horizontal="left"/>
    </xf>
    <xf numFmtId="0" fontId="6" fillId="4" borderId="4" xfId="0" applyFont="1" applyFill="1" applyBorder="1" applyAlignment="1">
      <alignment horizontal="left"/>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4" borderId="35" xfId="0" applyFont="1" applyFill="1" applyBorder="1" applyAlignment="1">
      <alignment horizontal="left"/>
    </xf>
    <xf numFmtId="0" fontId="6" fillId="4" borderId="27" xfId="0" applyFont="1" applyFill="1" applyBorder="1" applyAlignment="1">
      <alignment horizontal="left"/>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11" fillId="0" borderId="0" xfId="0" applyFont="1" applyAlignment="1">
      <alignment horizontal="center"/>
    </xf>
    <xf numFmtId="0" fontId="9" fillId="0" borderId="3" xfId="0" applyFont="1" applyBorder="1" applyAlignment="1">
      <alignment horizontal="left" vertical="center"/>
    </xf>
    <xf numFmtId="0" fontId="6" fillId="0" borderId="3" xfId="0" applyFont="1" applyBorder="1" applyAlignment="1">
      <alignment horizontal="center"/>
    </xf>
    <xf numFmtId="0" fontId="6" fillId="0" borderId="4" xfId="0" applyFont="1" applyBorder="1" applyAlignment="1">
      <alignment horizontal="center"/>
    </xf>
    <xf numFmtId="0" fontId="6" fillId="5" borderId="31" xfId="0" applyFont="1" applyFill="1" applyBorder="1" applyAlignment="1">
      <alignment horizontal="left" vertical="center"/>
    </xf>
    <xf numFmtId="0" fontId="6" fillId="5" borderId="29" xfId="0" applyFont="1" applyFill="1" applyBorder="1" applyAlignment="1">
      <alignment horizontal="lef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3" xfId="0" applyFont="1" applyFill="1" applyBorder="1" applyAlignment="1">
      <alignment horizontal="right"/>
    </xf>
    <xf numFmtId="0" fontId="6" fillId="4" borderId="4" xfId="0" applyFont="1" applyFill="1" applyBorder="1" applyAlignment="1">
      <alignment horizontal="right"/>
    </xf>
    <xf numFmtId="0" fontId="12" fillId="5" borderId="3" xfId="0" applyFont="1" applyFill="1" applyBorder="1" applyAlignment="1">
      <alignment horizontal="right"/>
    </xf>
    <xf numFmtId="0" fontId="12" fillId="5" borderId="4" xfId="0" applyFont="1" applyFill="1" applyBorder="1" applyAlignment="1">
      <alignment horizontal="right"/>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5" xfId="0" applyFont="1" applyFill="1" applyBorder="1" applyAlignment="1">
      <alignment horizontal="center" vertical="center"/>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4" borderId="9" xfId="0" applyFont="1" applyFill="1" applyBorder="1" applyAlignment="1">
      <alignment horizontal="left" wrapText="1"/>
    </xf>
    <xf numFmtId="0" fontId="6" fillId="4" borderId="10" xfId="0" applyFont="1" applyFill="1" applyBorder="1" applyAlignment="1">
      <alignment horizontal="left" wrapText="1"/>
    </xf>
    <xf numFmtId="0" fontId="11" fillId="3" borderId="15" xfId="0" applyFont="1" applyFill="1" applyBorder="1" applyAlignment="1">
      <alignment horizontal="center"/>
    </xf>
    <xf numFmtId="0" fontId="6" fillId="4" borderId="9" xfId="0" applyFont="1" applyFill="1" applyBorder="1" applyAlignment="1">
      <alignment horizontal="left"/>
    </xf>
    <xf numFmtId="0" fontId="6" fillId="4" borderId="10" xfId="0" applyFont="1" applyFill="1" applyBorder="1" applyAlignment="1">
      <alignment horizontal="left"/>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0" fillId="2" borderId="8" xfId="0" applyFont="1" applyFill="1" applyBorder="1" applyAlignment="1">
      <alignment horizontal="left" wrapText="1"/>
    </xf>
    <xf numFmtId="0" fontId="10" fillId="2" borderId="30" xfId="0" applyFont="1" applyFill="1" applyBorder="1" applyAlignment="1">
      <alignment horizontal="left" wrapText="1"/>
    </xf>
    <xf numFmtId="0" fontId="9" fillId="4" borderId="3" xfId="0" applyFont="1" applyFill="1" applyBorder="1" applyAlignment="1">
      <alignment horizontal="right"/>
    </xf>
    <xf numFmtId="0" fontId="9" fillId="4" borderId="4" xfId="0" applyFont="1" applyFill="1" applyBorder="1" applyAlignment="1">
      <alignment horizontal="right"/>
    </xf>
    <xf numFmtId="0" fontId="9" fillId="4" borderId="21" xfId="0" applyFont="1" applyFill="1" applyBorder="1" applyAlignment="1">
      <alignment horizontal="left" wrapText="1"/>
    </xf>
    <xf numFmtId="0" fontId="6" fillId="4" borderId="22" xfId="0" applyFont="1" applyFill="1" applyBorder="1" applyAlignment="1">
      <alignment horizontal="left" wrapText="1"/>
    </xf>
    <xf numFmtId="0" fontId="12" fillId="0" borderId="31" xfId="0" applyFont="1" applyBorder="1" applyAlignment="1">
      <alignment horizontal="right" wrapText="1"/>
    </xf>
    <xf numFmtId="0" fontId="12" fillId="0" borderId="29" xfId="0" applyFont="1" applyBorder="1" applyAlignment="1">
      <alignment horizontal="right" wrapText="1"/>
    </xf>
    <xf numFmtId="0" fontId="8" fillId="5" borderId="1" xfId="0" applyFont="1" applyFill="1" applyBorder="1" applyAlignment="1">
      <alignment horizontal="center" vertical="center"/>
    </xf>
    <xf numFmtId="0" fontId="6" fillId="0" borderId="1" xfId="0" applyFont="1" applyBorder="1" applyAlignment="1">
      <alignment horizontal="center" vertical="center"/>
    </xf>
    <xf numFmtId="0" fontId="6" fillId="4" borderId="9" xfId="0" applyFont="1" applyFill="1" applyBorder="1" applyAlignment="1">
      <alignment wrapText="1"/>
    </xf>
    <xf numFmtId="0" fontId="6" fillId="4" borderId="10" xfId="0" applyFont="1" applyFill="1" applyBorder="1"/>
    <xf numFmtId="0" fontId="6" fillId="4" borderId="3" xfId="0" applyFont="1" applyFill="1" applyBorder="1" applyAlignment="1">
      <alignment wrapText="1"/>
    </xf>
    <xf numFmtId="0" fontId="6" fillId="4" borderId="4" xfId="0" applyFont="1" applyFill="1" applyBorder="1"/>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9" fillId="4" borderId="33" xfId="0" applyFont="1" applyFill="1" applyBorder="1"/>
    <xf numFmtId="0" fontId="6" fillId="4" borderId="34" xfId="0" applyFont="1" applyFill="1" applyBorder="1"/>
    <xf numFmtId="0" fontId="18" fillId="6" borderId="5" xfId="0" applyFont="1" applyFill="1" applyBorder="1" applyAlignment="1">
      <alignment horizontal="center" vertical="center"/>
    </xf>
    <xf numFmtId="0" fontId="18" fillId="6" borderId="0" xfId="0" applyFont="1" applyFill="1" applyAlignment="1">
      <alignment horizontal="center" vertical="center"/>
    </xf>
    <xf numFmtId="0" fontId="18" fillId="6" borderId="15" xfId="0" applyFont="1" applyFill="1" applyBorder="1" applyAlignment="1">
      <alignment horizontal="center" vertical="center"/>
    </xf>
    <xf numFmtId="0" fontId="6" fillId="0" borderId="17" xfId="0" applyFont="1" applyBorder="1"/>
    <xf numFmtId="0" fontId="6" fillId="0" borderId="25" xfId="0" applyFont="1" applyBorder="1"/>
    <xf numFmtId="0" fontId="6" fillId="4" borderId="21"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11" xfId="0" applyFont="1" applyFill="1" applyBorder="1" applyAlignment="1">
      <alignment horizontal="right"/>
    </xf>
    <xf numFmtId="0" fontId="6" fillId="4" borderId="12" xfId="0" applyFont="1" applyFill="1" applyBorder="1" applyAlignment="1">
      <alignment horizontal="right"/>
    </xf>
    <xf numFmtId="0" fontId="12" fillId="2" borderId="13" xfId="0" applyFont="1" applyFill="1" applyBorder="1" applyAlignment="1">
      <alignment horizontal="right"/>
    </xf>
    <xf numFmtId="0" fontId="12" fillId="2" borderId="14" xfId="0" applyFont="1" applyFill="1" applyBorder="1" applyAlignment="1">
      <alignment horizontal="right"/>
    </xf>
    <xf numFmtId="0" fontId="10" fillId="4" borderId="21"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28"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3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6" fillId="4" borderId="10" xfId="0" applyFont="1" applyFill="1" applyBorder="1" applyAlignment="1">
      <alignment horizontal="left" vertical="center"/>
    </xf>
    <xf numFmtId="0" fontId="12" fillId="2" borderId="35"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9" fillId="2" borderId="36" xfId="0" applyFont="1" applyFill="1" applyBorder="1"/>
    <xf numFmtId="0" fontId="6" fillId="0" borderId="36" xfId="0" applyFont="1" applyBorder="1"/>
    <xf numFmtId="0" fontId="6" fillId="0" borderId="17" xfId="0" applyFont="1" applyBorder="1" applyAlignment="1">
      <alignment horizontal="center"/>
    </xf>
    <xf numFmtId="0" fontId="6" fillId="0" borderId="25" xfId="0" applyFont="1" applyBorder="1" applyAlignment="1">
      <alignment horizontal="center"/>
    </xf>
    <xf numFmtId="0" fontId="9" fillId="4" borderId="9" xfId="0" applyFont="1" applyFill="1" applyBorder="1" applyAlignment="1">
      <alignment wrapText="1"/>
    </xf>
    <xf numFmtId="0" fontId="6" fillId="4" borderId="10" xfId="0" applyFont="1" applyFill="1" applyBorder="1" applyAlignment="1">
      <alignment wrapText="1"/>
    </xf>
    <xf numFmtId="0" fontId="6" fillId="4" borderId="2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5" xfId="0" applyFont="1" applyFill="1" applyBorder="1" applyAlignment="1">
      <alignment horizontal="right"/>
    </xf>
    <xf numFmtId="0" fontId="6" fillId="4" borderId="27" xfId="0" applyFont="1" applyFill="1" applyBorder="1" applyAlignment="1">
      <alignment horizontal="right"/>
    </xf>
    <xf numFmtId="0" fontId="12" fillId="0" borderId="31" xfId="0" applyFont="1" applyBorder="1" applyAlignment="1">
      <alignment horizontal="right"/>
    </xf>
    <xf numFmtId="0" fontId="12" fillId="0" borderId="29" xfId="0" applyFont="1" applyBorder="1" applyAlignment="1">
      <alignment horizontal="right"/>
    </xf>
    <xf numFmtId="0" fontId="9" fillId="4" borderId="21" xfId="0" applyFont="1" applyFill="1" applyBorder="1" applyAlignment="1">
      <alignment horizontal="left"/>
    </xf>
    <xf numFmtId="0" fontId="12" fillId="2" borderId="31" xfId="0" applyFont="1" applyFill="1" applyBorder="1" applyAlignment="1">
      <alignment horizontal="right"/>
    </xf>
    <xf numFmtId="0" fontId="12" fillId="2" borderId="29" xfId="0" applyFont="1" applyFill="1" applyBorder="1" applyAlignment="1">
      <alignment horizontal="right"/>
    </xf>
    <xf numFmtId="0" fontId="6" fillId="4" borderId="33" xfId="0" applyFont="1" applyFill="1" applyBorder="1" applyAlignment="1">
      <alignment horizontal="left" vertical="center"/>
    </xf>
    <xf numFmtId="0" fontId="6" fillId="4" borderId="34" xfId="0" applyFont="1" applyFill="1" applyBorder="1" applyAlignment="1">
      <alignment horizontal="left" vertical="center"/>
    </xf>
    <xf numFmtId="0" fontId="9" fillId="4" borderId="33"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12" fillId="2" borderId="3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21" fillId="5" borderId="16" xfId="0" applyFont="1" applyFill="1" applyBorder="1" applyAlignment="1">
      <alignment horizontal="center" vertical="center"/>
    </xf>
    <xf numFmtId="0" fontId="21" fillId="5" borderId="25" xfId="0" applyFont="1" applyFill="1" applyBorder="1" applyAlignment="1">
      <alignment horizontal="center" vertical="center"/>
    </xf>
    <xf numFmtId="0" fontId="21" fillId="0" borderId="16" xfId="0" applyFont="1" applyBorder="1" applyAlignment="1">
      <alignment horizontal="center" vertical="center"/>
    </xf>
    <xf numFmtId="0" fontId="21" fillId="0" borderId="25" xfId="0" applyFont="1" applyBorder="1" applyAlignment="1">
      <alignment horizontal="center" vertical="center"/>
    </xf>
    <xf numFmtId="0" fontId="8" fillId="4" borderId="33" xfId="0" applyFont="1" applyFill="1" applyBorder="1" applyAlignment="1">
      <alignment horizontal="center" vertical="top"/>
    </xf>
    <xf numFmtId="0" fontId="8" fillId="4" borderId="34" xfId="0" applyFont="1" applyFill="1" applyBorder="1" applyAlignment="1">
      <alignment horizontal="center" vertical="top"/>
    </xf>
    <xf numFmtId="0" fontId="8" fillId="4" borderId="36"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37" xfId="0" applyFont="1" applyFill="1" applyBorder="1" applyAlignment="1">
      <alignment horizontal="center" vertical="top"/>
    </xf>
    <xf numFmtId="0" fontId="8" fillId="4" borderId="38" xfId="0" applyFont="1" applyFill="1" applyBorder="1" applyAlignment="1">
      <alignment horizontal="center" vertical="top"/>
    </xf>
    <xf numFmtId="0" fontId="6" fillId="2" borderId="0" xfId="0" applyFont="1" applyFill="1"/>
    <xf numFmtId="0" fontId="6" fillId="0" borderId="0" xfId="0" applyFont="1"/>
    <xf numFmtId="0" fontId="9" fillId="4" borderId="16"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6" fillId="4" borderId="9" xfId="0" applyFont="1" applyFill="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vilsociety.co.uk/terms-condi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0A98-E80C-4A7C-BB0A-AB79AD035B62}">
  <dimension ref="A1:Y228"/>
  <sheetViews>
    <sheetView tabSelected="1" workbookViewId="0"/>
  </sheetViews>
  <sheetFormatPr defaultColWidth="9.1796875" defaultRowHeight="15.5" x14ac:dyDescent="0.35"/>
  <cols>
    <col min="1" max="1" width="10.81640625" style="5" customWidth="1"/>
    <col min="2" max="2" width="32.453125" style="5" bestFit="1" customWidth="1"/>
    <col min="3" max="3" width="96.1796875" style="5" customWidth="1"/>
    <col min="4" max="4" width="11.1796875" style="5" customWidth="1"/>
    <col min="5" max="19" width="9.1796875" style="5"/>
    <col min="20" max="20" width="14" style="5" bestFit="1" customWidth="1"/>
    <col min="21" max="21" width="11.81640625" style="50" bestFit="1" customWidth="1"/>
    <col min="22" max="16384" width="9.1796875" style="5"/>
  </cols>
  <sheetData>
    <row r="1" spans="1:23" x14ac:dyDescent="0.35">
      <c r="A1" s="5" t="s">
        <v>0</v>
      </c>
    </row>
    <row r="2" spans="1:23" x14ac:dyDescent="0.35">
      <c r="C2" s="53"/>
    </row>
    <row r="3" spans="1:23" x14ac:dyDescent="0.35">
      <c r="B3" s="54"/>
      <c r="C3" s="53"/>
    </row>
    <row r="4" spans="1:23" x14ac:dyDescent="0.35">
      <c r="C4" s="53"/>
    </row>
    <row r="5" spans="1:23" x14ac:dyDescent="0.35">
      <c r="C5" s="53"/>
    </row>
    <row r="6" spans="1:23" ht="154.5" customHeight="1" x14ac:dyDescent="0.35">
      <c r="C6" s="89" t="s">
        <v>96</v>
      </c>
      <c r="T6" s="53"/>
      <c r="U6" s="53"/>
      <c r="W6" s="53"/>
    </row>
    <row r="7" spans="1:23" ht="46.5" x14ac:dyDescent="0.35">
      <c r="B7" s="6"/>
      <c r="C7" s="56" t="s">
        <v>131</v>
      </c>
      <c r="D7" s="55"/>
      <c r="T7" s="60"/>
    </row>
    <row r="8" spans="1:23" ht="19.5" customHeight="1" x14ac:dyDescent="0.35">
      <c r="C8" s="56" t="s">
        <v>1</v>
      </c>
      <c r="D8" s="56"/>
      <c r="T8" s="47"/>
      <c r="U8" s="5"/>
    </row>
    <row r="9" spans="1:23" x14ac:dyDescent="0.35">
      <c r="C9" s="97" t="s">
        <v>2</v>
      </c>
      <c r="D9" s="98"/>
      <c r="T9" s="94"/>
      <c r="U9" s="5"/>
    </row>
    <row r="10" spans="1:23" x14ac:dyDescent="0.35">
      <c r="A10" s="57" t="s">
        <v>118</v>
      </c>
      <c r="B10" s="99" t="s">
        <v>117</v>
      </c>
      <c r="C10" s="99"/>
      <c r="D10" s="100"/>
      <c r="U10" s="5"/>
    </row>
    <row r="11" spans="1:23" x14ac:dyDescent="0.35">
      <c r="C11" s="101" t="s">
        <v>3</v>
      </c>
      <c r="D11" s="102"/>
      <c r="U11" s="5"/>
    </row>
    <row r="12" spans="1:23" x14ac:dyDescent="0.35">
      <c r="C12" s="103"/>
      <c r="D12" s="104"/>
      <c r="U12" s="5"/>
    </row>
    <row r="13" spans="1:23" x14ac:dyDescent="0.35">
      <c r="C13" s="101" t="s">
        <v>4</v>
      </c>
      <c r="D13" s="102"/>
      <c r="U13" s="5"/>
    </row>
    <row r="14" spans="1:23" x14ac:dyDescent="0.35">
      <c r="C14" s="103"/>
      <c r="D14" s="104"/>
      <c r="U14" s="5"/>
    </row>
    <row r="15" spans="1:23" x14ac:dyDescent="0.35">
      <c r="C15" s="101" t="s">
        <v>5</v>
      </c>
      <c r="D15" s="102"/>
      <c r="U15" s="5"/>
    </row>
    <row r="16" spans="1:23" x14ac:dyDescent="0.35">
      <c r="C16" s="110"/>
      <c r="D16" s="104"/>
      <c r="U16" s="5"/>
    </row>
    <row r="17" spans="1:21" x14ac:dyDescent="0.35">
      <c r="C17" s="101" t="s">
        <v>6</v>
      </c>
      <c r="D17" s="102"/>
      <c r="U17" s="5"/>
    </row>
    <row r="18" spans="1:21" x14ac:dyDescent="0.35">
      <c r="C18" s="103"/>
      <c r="D18" s="104"/>
      <c r="U18" s="5"/>
    </row>
    <row r="19" spans="1:21" x14ac:dyDescent="0.35">
      <c r="C19" s="101" t="s">
        <v>7</v>
      </c>
      <c r="D19" s="102"/>
      <c r="U19" s="5"/>
    </row>
    <row r="20" spans="1:21" x14ac:dyDescent="0.35">
      <c r="C20" s="111"/>
      <c r="D20" s="112"/>
      <c r="U20" s="5"/>
    </row>
    <row r="21" spans="1:21" x14ac:dyDescent="0.35">
      <c r="C21" s="101" t="s">
        <v>8</v>
      </c>
      <c r="D21" s="102"/>
      <c r="U21" s="5"/>
    </row>
    <row r="22" spans="1:21" x14ac:dyDescent="0.35">
      <c r="C22" s="103"/>
      <c r="D22" s="104"/>
      <c r="U22" s="5"/>
    </row>
    <row r="23" spans="1:21" x14ac:dyDescent="0.35">
      <c r="C23" s="105" t="s">
        <v>9</v>
      </c>
      <c r="D23" s="106"/>
      <c r="U23" s="5"/>
    </row>
    <row r="24" spans="1:21" ht="16" thickBot="1" x14ac:dyDescent="0.4">
      <c r="A24" s="7"/>
      <c r="B24" s="7"/>
      <c r="C24" s="113"/>
      <c r="D24" s="114"/>
      <c r="E24" s="7"/>
      <c r="U24" s="5"/>
    </row>
    <row r="25" spans="1:21" x14ac:dyDescent="0.35">
      <c r="A25" s="107"/>
      <c r="B25" s="108"/>
      <c r="C25" s="108"/>
      <c r="D25" s="108"/>
      <c r="E25" s="108"/>
      <c r="F25" s="59"/>
      <c r="G25" s="59"/>
      <c r="H25" s="59"/>
      <c r="I25" s="59"/>
      <c r="J25" s="59"/>
      <c r="K25" s="59"/>
      <c r="L25" s="59"/>
      <c r="M25" s="59"/>
      <c r="N25" s="59"/>
      <c r="O25" s="59"/>
      <c r="P25" s="59"/>
      <c r="Q25" s="59"/>
      <c r="R25" s="59"/>
      <c r="S25" s="59"/>
      <c r="U25" s="5"/>
    </row>
    <row r="26" spans="1:21" x14ac:dyDescent="0.35">
      <c r="A26" s="59"/>
      <c r="B26" s="59"/>
      <c r="C26" s="59"/>
      <c r="D26" s="59"/>
      <c r="E26" s="59"/>
      <c r="F26" s="59"/>
      <c r="G26" s="59"/>
      <c r="H26" s="59"/>
      <c r="I26" s="59"/>
      <c r="J26" s="59"/>
      <c r="K26" s="59"/>
      <c r="L26" s="59"/>
      <c r="M26" s="59"/>
      <c r="N26" s="59"/>
      <c r="O26" s="59"/>
      <c r="P26" s="59"/>
      <c r="Q26" s="59"/>
      <c r="R26" s="59"/>
      <c r="S26" s="59"/>
      <c r="U26" s="5"/>
    </row>
    <row r="27" spans="1:21" ht="16" thickBot="1" x14ac:dyDescent="0.4">
      <c r="A27" s="57"/>
      <c r="B27" s="99" t="s">
        <v>119</v>
      </c>
      <c r="C27" s="99"/>
      <c r="D27" s="100"/>
      <c r="E27" s="60"/>
      <c r="F27" s="60"/>
      <c r="G27" s="60"/>
      <c r="H27" s="60"/>
      <c r="I27" s="60"/>
      <c r="J27" s="60"/>
      <c r="K27" s="60"/>
      <c r="L27" s="60"/>
      <c r="M27" s="60"/>
      <c r="N27" s="60"/>
      <c r="O27" s="60"/>
      <c r="P27" s="60"/>
      <c r="Q27" s="60"/>
      <c r="R27" s="60"/>
      <c r="S27" s="60"/>
      <c r="U27" s="5"/>
    </row>
    <row r="28" spans="1:21" ht="16" thickBot="1" x14ac:dyDescent="0.4">
      <c r="A28" s="61">
        <v>1</v>
      </c>
      <c r="C28" s="8" t="s">
        <v>10</v>
      </c>
      <c r="D28" s="9">
        <v>0</v>
      </c>
      <c r="E28" s="60">
        <v>1</v>
      </c>
      <c r="F28" s="60"/>
      <c r="G28" s="60"/>
      <c r="H28" s="60"/>
      <c r="I28" s="60"/>
      <c r="J28" s="60"/>
      <c r="K28" s="60"/>
      <c r="L28" s="60"/>
      <c r="M28" s="60"/>
      <c r="N28" s="60"/>
      <c r="O28" s="60"/>
      <c r="P28" s="60"/>
      <c r="Q28" s="60"/>
      <c r="R28" s="60"/>
      <c r="S28" s="60"/>
      <c r="U28" s="5"/>
    </row>
    <row r="29" spans="1:21" ht="16" thickBot="1" x14ac:dyDescent="0.4">
      <c r="A29" s="62"/>
      <c r="B29" s="109"/>
      <c r="C29" s="109"/>
      <c r="D29" s="109"/>
      <c r="E29" s="60"/>
      <c r="F29" s="60"/>
      <c r="G29" s="60"/>
      <c r="H29" s="60"/>
      <c r="I29" s="60"/>
      <c r="J29" s="60"/>
      <c r="K29" s="60"/>
      <c r="L29" s="60"/>
      <c r="M29" s="60"/>
      <c r="N29" s="60"/>
      <c r="O29" s="60"/>
      <c r="P29" s="60"/>
      <c r="Q29" s="60"/>
      <c r="R29" s="60"/>
      <c r="S29" s="60"/>
      <c r="U29" s="5"/>
    </row>
    <row r="30" spans="1:21" ht="16" thickBot="1" x14ac:dyDescent="0.4">
      <c r="A30" s="63">
        <v>2</v>
      </c>
      <c r="C30" s="10" t="s">
        <v>11</v>
      </c>
      <c r="D30" s="11" t="s">
        <v>12</v>
      </c>
      <c r="E30" s="60">
        <v>2</v>
      </c>
      <c r="F30" s="60"/>
      <c r="G30" s="60"/>
      <c r="H30" s="60"/>
      <c r="I30" s="60"/>
      <c r="J30" s="60"/>
      <c r="K30" s="60"/>
      <c r="L30" s="60"/>
      <c r="M30" s="60"/>
      <c r="N30" s="60"/>
      <c r="O30" s="60"/>
      <c r="P30" s="60"/>
      <c r="Q30" s="60"/>
      <c r="R30" s="60"/>
      <c r="S30" s="60"/>
      <c r="T30" s="47"/>
      <c r="U30" s="5"/>
    </row>
    <row r="31" spans="1:21" ht="16" thickBot="1" x14ac:dyDescent="0.4">
      <c r="A31" s="107"/>
      <c r="B31" s="108"/>
      <c r="C31" s="108"/>
      <c r="D31" s="108"/>
      <c r="E31" s="108"/>
      <c r="F31" s="59"/>
      <c r="G31" s="59"/>
      <c r="H31" s="59"/>
      <c r="I31" s="59"/>
      <c r="J31" s="59"/>
      <c r="K31" s="59"/>
      <c r="L31" s="59"/>
      <c r="M31" s="59"/>
      <c r="N31" s="59"/>
      <c r="O31" s="59"/>
      <c r="P31" s="59"/>
      <c r="Q31" s="59"/>
      <c r="R31" s="59"/>
      <c r="S31" s="59"/>
      <c r="T31" s="47"/>
      <c r="U31" s="5"/>
    </row>
    <row r="32" spans="1:21" ht="25.25" customHeight="1" x14ac:dyDescent="0.35">
      <c r="A32" s="130">
        <v>3</v>
      </c>
      <c r="C32" s="131" t="s">
        <v>13</v>
      </c>
      <c r="D32" s="132"/>
      <c r="T32" s="47"/>
      <c r="U32" s="5"/>
    </row>
    <row r="33" spans="1:21" x14ac:dyDescent="0.35">
      <c r="A33" s="130"/>
      <c r="C33" s="12" t="s">
        <v>123</v>
      </c>
      <c r="D33" s="13"/>
      <c r="E33" s="60">
        <v>3</v>
      </c>
      <c r="F33" s="60"/>
      <c r="G33" s="60"/>
      <c r="H33" s="60"/>
      <c r="I33" s="60"/>
      <c r="J33" s="60"/>
      <c r="K33" s="60"/>
      <c r="L33" s="60"/>
      <c r="M33" s="60"/>
      <c r="N33" s="60"/>
      <c r="O33" s="60"/>
      <c r="P33" s="60"/>
      <c r="Q33" s="60"/>
      <c r="R33" s="60"/>
      <c r="S33" s="60"/>
      <c r="T33" s="47"/>
      <c r="U33" s="5"/>
    </row>
    <row r="34" spans="1:21" x14ac:dyDescent="0.35">
      <c r="A34" s="130"/>
      <c r="C34" s="12" t="s">
        <v>115</v>
      </c>
      <c r="D34" s="13"/>
      <c r="E34" s="60">
        <v>4</v>
      </c>
      <c r="F34" s="60"/>
      <c r="G34" s="60"/>
      <c r="H34" s="60"/>
      <c r="I34" s="60"/>
      <c r="J34" s="60"/>
      <c r="K34" s="60"/>
      <c r="L34" s="60"/>
      <c r="M34" s="60"/>
      <c r="N34" s="60"/>
      <c r="O34" s="60"/>
      <c r="P34" s="60"/>
      <c r="Q34" s="60"/>
      <c r="R34" s="60"/>
      <c r="S34" s="60"/>
      <c r="T34" s="47"/>
      <c r="U34" s="5"/>
    </row>
    <row r="35" spans="1:21" x14ac:dyDescent="0.35">
      <c r="A35" s="130"/>
      <c r="C35" s="12" t="s">
        <v>124</v>
      </c>
      <c r="D35" s="13"/>
      <c r="E35" s="60">
        <v>5</v>
      </c>
      <c r="F35" s="60"/>
      <c r="G35" s="60"/>
      <c r="H35" s="60"/>
      <c r="I35" s="60"/>
      <c r="J35" s="60"/>
      <c r="K35" s="60"/>
      <c r="L35" s="60"/>
      <c r="M35" s="60"/>
      <c r="N35" s="60"/>
      <c r="O35" s="60"/>
      <c r="P35" s="60"/>
      <c r="Q35" s="60"/>
      <c r="R35" s="60"/>
      <c r="S35" s="60"/>
      <c r="T35" s="47"/>
      <c r="U35" s="5"/>
    </row>
    <row r="36" spans="1:21" x14ac:dyDescent="0.35">
      <c r="A36" s="130"/>
      <c r="C36" s="12" t="s">
        <v>115</v>
      </c>
      <c r="D36" s="13"/>
      <c r="E36" s="60">
        <v>6</v>
      </c>
      <c r="F36" s="60"/>
      <c r="G36" s="60"/>
      <c r="H36" s="60"/>
      <c r="I36" s="60"/>
      <c r="J36" s="60"/>
      <c r="K36" s="60"/>
      <c r="L36" s="60"/>
      <c r="M36" s="60"/>
      <c r="N36" s="60"/>
      <c r="O36" s="60"/>
      <c r="P36" s="60"/>
      <c r="Q36" s="60"/>
      <c r="R36" s="60"/>
      <c r="S36" s="60"/>
      <c r="T36" s="47"/>
      <c r="U36" s="5"/>
    </row>
    <row r="37" spans="1:21" x14ac:dyDescent="0.35">
      <c r="A37" s="130"/>
      <c r="C37" s="12" t="s">
        <v>125</v>
      </c>
      <c r="D37" s="13"/>
      <c r="E37" s="60">
        <v>7</v>
      </c>
      <c r="F37" s="60"/>
      <c r="G37" s="60"/>
      <c r="H37" s="60"/>
      <c r="I37" s="60"/>
      <c r="J37" s="60"/>
      <c r="K37" s="60"/>
      <c r="L37" s="60"/>
      <c r="M37" s="60"/>
      <c r="N37" s="60"/>
      <c r="O37" s="60"/>
      <c r="P37" s="60"/>
      <c r="Q37" s="60"/>
      <c r="R37" s="60"/>
      <c r="S37" s="60"/>
      <c r="T37" s="47"/>
      <c r="U37" s="5"/>
    </row>
    <row r="38" spans="1:21" ht="16" thickBot="1" x14ac:dyDescent="0.4">
      <c r="A38" s="130"/>
      <c r="C38" s="14" t="s">
        <v>142</v>
      </c>
      <c r="D38" s="87"/>
      <c r="E38" s="60">
        <v>8</v>
      </c>
      <c r="F38" s="60"/>
      <c r="G38" s="60"/>
      <c r="H38" s="60"/>
      <c r="I38" s="60"/>
      <c r="J38" s="60"/>
      <c r="K38" s="60"/>
      <c r="L38" s="60"/>
      <c r="M38" s="60"/>
      <c r="N38" s="60"/>
      <c r="O38" s="60"/>
      <c r="P38" s="60"/>
      <c r="Q38" s="60"/>
      <c r="R38" s="60"/>
      <c r="S38" s="60"/>
      <c r="T38" s="47"/>
      <c r="U38" s="5"/>
    </row>
    <row r="39" spans="1:21" ht="16" thickBot="1" x14ac:dyDescent="0.4">
      <c r="A39" s="130"/>
      <c r="C39" s="14" t="s">
        <v>115</v>
      </c>
      <c r="D39" s="87"/>
      <c r="E39" s="60">
        <v>9</v>
      </c>
      <c r="F39" s="60"/>
      <c r="G39" s="60"/>
      <c r="H39" s="60"/>
      <c r="I39" s="60"/>
      <c r="J39" s="60"/>
      <c r="K39" s="60"/>
      <c r="L39" s="60"/>
      <c r="M39" s="60"/>
      <c r="N39" s="60"/>
      <c r="O39" s="60"/>
      <c r="P39" s="60"/>
      <c r="Q39" s="60"/>
      <c r="R39" s="60"/>
      <c r="S39" s="60"/>
      <c r="T39" s="47"/>
      <c r="U39" s="5"/>
    </row>
    <row r="40" spans="1:21" ht="16" thickBot="1" x14ac:dyDescent="0.4">
      <c r="A40" s="130"/>
      <c r="C40" s="14" t="s">
        <v>126</v>
      </c>
      <c r="D40" s="15"/>
      <c r="E40" s="60">
        <v>10</v>
      </c>
      <c r="F40" s="60"/>
      <c r="G40" s="60"/>
      <c r="H40" s="60"/>
      <c r="I40" s="60"/>
      <c r="J40" s="60"/>
      <c r="K40" s="60"/>
      <c r="L40" s="60"/>
      <c r="M40" s="60"/>
      <c r="N40" s="60"/>
      <c r="O40" s="60"/>
      <c r="P40" s="60"/>
      <c r="Q40" s="60"/>
      <c r="R40" s="60"/>
      <c r="S40" s="60"/>
      <c r="T40" s="47"/>
      <c r="U40" s="5"/>
    </row>
    <row r="41" spans="1:21" x14ac:dyDescent="0.35">
      <c r="A41" s="58"/>
      <c r="C41" s="16"/>
      <c r="E41" s="60"/>
      <c r="F41" s="60"/>
      <c r="G41" s="60"/>
      <c r="H41" s="60"/>
      <c r="I41" s="60"/>
      <c r="J41" s="60"/>
      <c r="K41" s="60"/>
      <c r="L41" s="60"/>
      <c r="M41" s="60"/>
      <c r="N41" s="60"/>
      <c r="O41" s="60"/>
      <c r="P41" s="60"/>
      <c r="Q41" s="60"/>
      <c r="R41" s="60"/>
      <c r="S41" s="60"/>
      <c r="U41" s="5"/>
    </row>
    <row r="42" spans="1:21" x14ac:dyDescent="0.35">
      <c r="A42" s="58"/>
      <c r="B42" s="85" t="s">
        <v>39</v>
      </c>
      <c r="C42" s="86" t="s">
        <v>114</v>
      </c>
      <c r="D42" s="64"/>
      <c r="E42" s="69"/>
      <c r="F42" s="59"/>
      <c r="G42" s="59"/>
      <c r="H42" s="59"/>
      <c r="I42" s="59"/>
      <c r="J42" s="59"/>
      <c r="K42" s="59"/>
      <c r="L42" s="59"/>
      <c r="M42" s="59"/>
      <c r="N42" s="59"/>
      <c r="O42" s="59"/>
      <c r="P42" s="59"/>
      <c r="Q42" s="59"/>
      <c r="R42" s="59"/>
      <c r="S42" s="59"/>
      <c r="T42" s="47"/>
      <c r="U42" s="5"/>
    </row>
    <row r="43" spans="1:21" x14ac:dyDescent="0.35">
      <c r="A43" s="107"/>
      <c r="B43" s="108"/>
      <c r="C43" s="108"/>
      <c r="D43" s="108"/>
      <c r="E43" s="108"/>
      <c r="F43" s="59"/>
      <c r="G43" s="59"/>
      <c r="H43" s="59"/>
      <c r="I43" s="59"/>
      <c r="J43" s="59"/>
      <c r="K43" s="59"/>
      <c r="L43" s="59"/>
      <c r="M43" s="59"/>
      <c r="N43" s="59"/>
      <c r="O43" s="59"/>
      <c r="P43" s="59"/>
      <c r="Q43" s="59"/>
      <c r="R43" s="59"/>
      <c r="S43" s="59"/>
      <c r="U43" s="5"/>
    </row>
    <row r="44" spans="1:21" x14ac:dyDescent="0.35">
      <c r="A44" s="59"/>
      <c r="B44" s="59"/>
      <c r="C44" s="59"/>
      <c r="D44" s="59"/>
      <c r="E44" s="59"/>
      <c r="F44" s="59"/>
      <c r="G44" s="59"/>
      <c r="H44" s="59"/>
      <c r="I44" s="59"/>
      <c r="J44" s="59"/>
      <c r="K44" s="59"/>
      <c r="L44" s="59"/>
      <c r="M44" s="59"/>
      <c r="N44" s="59"/>
      <c r="O44" s="59"/>
      <c r="P44" s="59"/>
      <c r="Q44" s="59"/>
      <c r="R44" s="59"/>
      <c r="S44" s="59"/>
      <c r="U44" s="5"/>
    </row>
    <row r="45" spans="1:21" ht="16" thickBot="1" x14ac:dyDescent="0.4">
      <c r="A45" s="99" t="s">
        <v>120</v>
      </c>
      <c r="B45" s="99"/>
      <c r="C45" s="99"/>
      <c r="D45" s="133"/>
      <c r="U45" s="5"/>
    </row>
    <row r="46" spans="1:21" ht="12.5" customHeight="1" x14ac:dyDescent="0.35">
      <c r="A46" s="122">
        <v>4</v>
      </c>
      <c r="C46" s="134" t="s">
        <v>14</v>
      </c>
      <c r="D46" s="135"/>
      <c r="U46" s="5"/>
    </row>
    <row r="47" spans="1:21" ht="27" customHeight="1" x14ac:dyDescent="0.35">
      <c r="A47" s="123"/>
      <c r="B47" s="136" t="s">
        <v>121</v>
      </c>
      <c r="C47" s="12" t="s">
        <v>15</v>
      </c>
      <c r="D47" s="17"/>
      <c r="E47" s="60">
        <v>11</v>
      </c>
      <c r="F47" s="60"/>
      <c r="G47" s="60"/>
      <c r="H47" s="60"/>
      <c r="I47" s="60"/>
      <c r="J47" s="60"/>
      <c r="K47" s="60"/>
      <c r="L47" s="60"/>
      <c r="M47" s="60"/>
      <c r="N47" s="60"/>
      <c r="O47" s="60"/>
      <c r="P47" s="60"/>
      <c r="Q47" s="60"/>
      <c r="R47" s="60"/>
      <c r="S47" s="60"/>
      <c r="U47" s="5"/>
    </row>
    <row r="48" spans="1:21" ht="27" customHeight="1" x14ac:dyDescent="0.35">
      <c r="A48" s="123"/>
      <c r="B48" s="137"/>
      <c r="C48" s="12" t="s">
        <v>16</v>
      </c>
      <c r="D48" s="17"/>
      <c r="E48" s="60">
        <v>12</v>
      </c>
      <c r="F48" s="60"/>
      <c r="G48" s="60"/>
      <c r="H48" s="60"/>
      <c r="I48" s="60"/>
      <c r="J48" s="60"/>
      <c r="K48" s="60"/>
      <c r="L48" s="60"/>
      <c r="M48" s="60"/>
      <c r="N48" s="60"/>
      <c r="O48" s="60"/>
      <c r="P48" s="60"/>
      <c r="Q48" s="60"/>
      <c r="R48" s="60"/>
      <c r="S48" s="60"/>
      <c r="U48" s="5"/>
    </row>
    <row r="49" spans="1:21" ht="27" customHeight="1" x14ac:dyDescent="0.35">
      <c r="A49" s="123"/>
      <c r="B49" s="137"/>
      <c r="C49" s="12" t="s">
        <v>17</v>
      </c>
      <c r="D49" s="17"/>
      <c r="E49" s="60">
        <v>13</v>
      </c>
      <c r="F49" s="60"/>
      <c r="G49" s="60"/>
      <c r="H49" s="60"/>
      <c r="I49" s="60"/>
      <c r="J49" s="60"/>
      <c r="K49" s="60"/>
      <c r="L49" s="60"/>
      <c r="M49" s="60"/>
      <c r="N49" s="60"/>
      <c r="O49" s="60"/>
      <c r="P49" s="60"/>
      <c r="Q49" s="60"/>
      <c r="R49" s="60"/>
      <c r="S49" s="60"/>
      <c r="U49" s="5"/>
    </row>
    <row r="50" spans="1:21" ht="27" customHeight="1" x14ac:dyDescent="0.35">
      <c r="A50" s="123"/>
      <c r="B50" s="137"/>
      <c r="C50" s="12" t="s">
        <v>18</v>
      </c>
      <c r="D50" s="17"/>
      <c r="E50" s="60">
        <v>14</v>
      </c>
      <c r="F50" s="60"/>
      <c r="G50" s="60"/>
      <c r="H50" s="60"/>
      <c r="I50" s="60"/>
      <c r="J50" s="60"/>
      <c r="K50" s="60"/>
      <c r="L50" s="60"/>
      <c r="M50" s="60"/>
      <c r="N50" s="60"/>
      <c r="O50" s="60"/>
      <c r="P50" s="60"/>
      <c r="Q50" s="60"/>
      <c r="R50" s="60"/>
      <c r="S50" s="60"/>
      <c r="U50" s="5"/>
    </row>
    <row r="51" spans="1:21" ht="18" customHeight="1" x14ac:dyDescent="0.35">
      <c r="A51" s="123"/>
      <c r="B51" s="137"/>
      <c r="C51" s="12" t="s">
        <v>19</v>
      </c>
      <c r="D51" s="17"/>
      <c r="E51" s="60">
        <v>15</v>
      </c>
      <c r="F51" s="60"/>
      <c r="G51" s="60"/>
      <c r="H51" s="60"/>
      <c r="I51" s="60"/>
      <c r="J51" s="60"/>
      <c r="K51" s="60"/>
      <c r="L51" s="60"/>
      <c r="M51" s="60"/>
      <c r="N51" s="60"/>
      <c r="O51" s="60"/>
      <c r="P51" s="60"/>
      <c r="Q51" s="60"/>
      <c r="R51" s="60"/>
      <c r="S51" s="60"/>
      <c r="T51" s="95"/>
      <c r="U51" s="95"/>
    </row>
    <row r="52" spans="1:21" ht="12.5" customHeight="1" x14ac:dyDescent="0.35">
      <c r="A52" s="123"/>
      <c r="B52" s="137"/>
      <c r="C52" s="118" t="s">
        <v>20</v>
      </c>
      <c r="D52" s="119"/>
      <c r="E52" s="60"/>
      <c r="F52" s="60"/>
      <c r="G52" s="60"/>
      <c r="H52" s="60"/>
      <c r="I52" s="60"/>
      <c r="J52" s="60"/>
      <c r="K52" s="60"/>
      <c r="L52" s="60"/>
      <c r="M52" s="60"/>
      <c r="N52" s="60"/>
      <c r="O52" s="60"/>
      <c r="P52" s="60"/>
      <c r="Q52" s="60"/>
      <c r="R52" s="60"/>
      <c r="S52" s="60"/>
      <c r="T52" s="20"/>
      <c r="U52" s="20"/>
    </row>
    <row r="53" spans="1:21" ht="12.5" customHeight="1" x14ac:dyDescent="0.35">
      <c r="A53" s="123"/>
      <c r="B53" s="137"/>
      <c r="C53" s="120" t="s">
        <v>21</v>
      </c>
      <c r="D53" s="121"/>
      <c r="E53" s="60"/>
      <c r="F53" s="60"/>
      <c r="G53" s="60"/>
      <c r="H53" s="60"/>
      <c r="I53" s="60"/>
      <c r="J53" s="60"/>
      <c r="K53" s="60"/>
      <c r="L53" s="60"/>
      <c r="M53" s="60"/>
      <c r="N53" s="60"/>
      <c r="O53" s="60"/>
      <c r="P53" s="60"/>
      <c r="Q53" s="60"/>
      <c r="R53" s="60"/>
      <c r="S53" s="60"/>
      <c r="T53" s="20"/>
      <c r="U53" s="20"/>
    </row>
    <row r="54" spans="1:21" ht="12.5" customHeight="1" x14ac:dyDescent="0.35">
      <c r="A54" s="123"/>
      <c r="B54" s="137"/>
      <c r="C54" s="18"/>
      <c r="D54" s="19"/>
      <c r="E54" s="60">
        <v>16</v>
      </c>
      <c r="F54" s="60"/>
      <c r="G54" s="60"/>
      <c r="H54" s="60"/>
      <c r="I54" s="60"/>
      <c r="J54" s="60"/>
      <c r="K54" s="60"/>
      <c r="L54" s="60"/>
      <c r="M54" s="60"/>
      <c r="N54" s="60"/>
      <c r="O54" s="60"/>
      <c r="P54" s="60"/>
      <c r="Q54" s="60"/>
      <c r="R54" s="60"/>
      <c r="S54" s="60"/>
      <c r="T54" s="20"/>
      <c r="U54" s="20"/>
    </row>
    <row r="55" spans="1:21" ht="12.5" customHeight="1" x14ac:dyDescent="0.35">
      <c r="A55" s="123"/>
      <c r="B55" s="138"/>
      <c r="C55" s="65" t="s">
        <v>22</v>
      </c>
      <c r="D55" s="17"/>
      <c r="E55" s="60">
        <v>17</v>
      </c>
      <c r="F55" s="60"/>
      <c r="G55" s="60"/>
      <c r="H55" s="60"/>
      <c r="I55" s="60"/>
      <c r="J55" s="60"/>
      <c r="K55" s="60"/>
      <c r="L55" s="60"/>
      <c r="M55" s="60"/>
      <c r="N55" s="60"/>
      <c r="O55" s="60"/>
      <c r="P55" s="60"/>
      <c r="Q55" s="60"/>
      <c r="R55" s="60"/>
      <c r="S55" s="60"/>
      <c r="T55" s="20"/>
      <c r="U55" s="20"/>
    </row>
    <row r="56" spans="1:21" ht="12.5" customHeight="1" x14ac:dyDescent="0.35">
      <c r="A56" s="123"/>
      <c r="B56" s="115" t="s">
        <v>23</v>
      </c>
      <c r="C56" s="12" t="s">
        <v>15</v>
      </c>
      <c r="D56" s="17"/>
      <c r="E56" s="60">
        <v>18</v>
      </c>
      <c r="F56" s="60"/>
      <c r="G56" s="60"/>
      <c r="H56" s="60"/>
      <c r="I56" s="60"/>
      <c r="J56" s="60"/>
      <c r="K56" s="60"/>
      <c r="L56" s="60"/>
      <c r="M56" s="60"/>
      <c r="N56" s="60"/>
      <c r="O56" s="60"/>
      <c r="P56" s="60"/>
      <c r="Q56" s="60"/>
      <c r="R56" s="60"/>
      <c r="S56" s="60"/>
      <c r="T56" s="20"/>
      <c r="U56" s="20"/>
    </row>
    <row r="57" spans="1:21" ht="12.5" customHeight="1" x14ac:dyDescent="0.35">
      <c r="A57" s="123"/>
      <c r="B57" s="116"/>
      <c r="C57" s="12" t="s">
        <v>16</v>
      </c>
      <c r="D57" s="17"/>
      <c r="E57" s="60">
        <v>19</v>
      </c>
      <c r="F57" s="66"/>
      <c r="G57" s="60"/>
      <c r="H57" s="60"/>
      <c r="I57" s="60"/>
      <c r="J57" s="60"/>
      <c r="K57" s="60"/>
      <c r="L57" s="60"/>
      <c r="M57" s="60"/>
      <c r="N57" s="60"/>
      <c r="O57" s="60"/>
      <c r="P57" s="60"/>
      <c r="Q57" s="60"/>
      <c r="R57" s="60"/>
      <c r="S57" s="60"/>
      <c r="T57" s="20"/>
      <c r="U57" s="20"/>
    </row>
    <row r="58" spans="1:21" x14ac:dyDescent="0.35">
      <c r="A58" s="123"/>
      <c r="B58" s="116"/>
      <c r="C58" s="12" t="s">
        <v>17</v>
      </c>
      <c r="D58" s="17"/>
      <c r="E58" s="60">
        <v>20</v>
      </c>
      <c r="F58" s="59"/>
      <c r="G58" s="59"/>
      <c r="H58" s="59"/>
      <c r="I58" s="59"/>
      <c r="J58" s="59"/>
      <c r="K58" s="59"/>
      <c r="L58" s="59"/>
      <c r="M58" s="59"/>
      <c r="N58" s="59"/>
      <c r="O58" s="59"/>
      <c r="P58" s="59"/>
      <c r="Q58" s="59"/>
      <c r="R58" s="59"/>
      <c r="S58" s="59"/>
      <c r="T58" s="20"/>
      <c r="U58" s="20"/>
    </row>
    <row r="59" spans="1:21" ht="12.75" customHeight="1" x14ac:dyDescent="0.35">
      <c r="A59" s="123"/>
      <c r="B59" s="116"/>
      <c r="C59" s="12" t="s">
        <v>24</v>
      </c>
      <c r="D59" s="17"/>
      <c r="E59" s="60">
        <v>21</v>
      </c>
      <c r="T59" s="20"/>
      <c r="U59" s="20"/>
    </row>
    <row r="60" spans="1:21" ht="13.25" customHeight="1" x14ac:dyDescent="0.35">
      <c r="A60" s="123"/>
      <c r="B60" s="116"/>
      <c r="C60" s="12" t="s">
        <v>19</v>
      </c>
      <c r="D60" s="21"/>
      <c r="E60" s="60">
        <v>22</v>
      </c>
      <c r="F60" s="60"/>
      <c r="G60" s="60"/>
      <c r="H60" s="60"/>
      <c r="I60" s="60"/>
      <c r="J60" s="60"/>
      <c r="K60" s="60"/>
      <c r="L60" s="60"/>
      <c r="M60" s="60"/>
      <c r="N60" s="60"/>
      <c r="O60" s="60"/>
      <c r="P60" s="60"/>
      <c r="Q60" s="60"/>
      <c r="R60" s="60"/>
      <c r="S60" s="60"/>
      <c r="T60" s="20"/>
      <c r="U60" s="20"/>
    </row>
    <row r="61" spans="1:21" ht="13.25" customHeight="1" x14ac:dyDescent="0.35">
      <c r="A61" s="123"/>
      <c r="B61" s="116"/>
      <c r="C61" s="118" t="s">
        <v>20</v>
      </c>
      <c r="D61" s="119"/>
      <c r="F61" s="60"/>
      <c r="G61" s="60"/>
      <c r="H61" s="60"/>
      <c r="I61" s="60"/>
      <c r="J61" s="60"/>
      <c r="K61" s="60"/>
      <c r="L61" s="60"/>
      <c r="M61" s="60"/>
      <c r="N61" s="60"/>
      <c r="O61" s="60"/>
      <c r="P61" s="60"/>
      <c r="Q61" s="60"/>
      <c r="R61" s="60"/>
      <c r="S61" s="60"/>
      <c r="T61" s="20"/>
      <c r="U61" s="20"/>
    </row>
    <row r="62" spans="1:21" x14ac:dyDescent="0.35">
      <c r="A62" s="123"/>
      <c r="B62" s="116"/>
      <c r="C62" s="120" t="s">
        <v>21</v>
      </c>
      <c r="D62" s="121"/>
      <c r="E62" s="60"/>
      <c r="F62" s="60"/>
      <c r="G62" s="60"/>
      <c r="H62" s="60"/>
      <c r="I62" s="60"/>
      <c r="J62" s="60"/>
      <c r="K62" s="60"/>
      <c r="L62" s="60"/>
      <c r="M62" s="60"/>
      <c r="N62" s="60"/>
      <c r="O62" s="60"/>
      <c r="P62" s="60"/>
      <c r="Q62" s="60"/>
      <c r="R62" s="60"/>
      <c r="S62" s="60"/>
      <c r="T62" s="20"/>
      <c r="U62" s="20"/>
    </row>
    <row r="63" spans="1:21" ht="13.25" customHeight="1" x14ac:dyDescent="0.35">
      <c r="A63" s="123"/>
      <c r="B63" s="116"/>
      <c r="C63" s="18"/>
      <c r="D63" s="19"/>
      <c r="E63" s="60">
        <v>23</v>
      </c>
      <c r="F63" s="60"/>
      <c r="G63" s="60"/>
      <c r="H63" s="67"/>
      <c r="I63" s="66"/>
      <c r="J63" s="66"/>
      <c r="K63" s="66"/>
      <c r="L63" s="60"/>
      <c r="M63" s="60"/>
      <c r="N63" s="60"/>
      <c r="O63" s="60"/>
      <c r="P63" s="60"/>
      <c r="Q63" s="60"/>
      <c r="R63" s="60"/>
      <c r="S63" s="60"/>
      <c r="T63" s="41"/>
      <c r="U63" s="20"/>
    </row>
    <row r="64" spans="1:21" ht="13.5" customHeight="1" thickBot="1" x14ac:dyDescent="0.4">
      <c r="A64" s="123"/>
      <c r="B64" s="117"/>
      <c r="C64" s="68" t="s">
        <v>25</v>
      </c>
      <c r="D64" s="23"/>
      <c r="E64" s="60">
        <v>24</v>
      </c>
      <c r="F64" s="60"/>
      <c r="G64" s="60"/>
      <c r="I64" s="60"/>
      <c r="J64" s="60"/>
      <c r="K64" s="60"/>
      <c r="L64" s="60"/>
      <c r="M64" s="60"/>
      <c r="N64" s="60"/>
      <c r="O64" s="60"/>
      <c r="P64" s="60"/>
      <c r="Q64" s="60"/>
      <c r="R64" s="60"/>
      <c r="S64" s="60"/>
      <c r="T64" s="41"/>
      <c r="U64" s="20"/>
    </row>
    <row r="65" spans="1:22" ht="16" thickBot="1" x14ac:dyDescent="0.4">
      <c r="A65" s="58"/>
      <c r="B65" s="24"/>
      <c r="C65" s="16"/>
      <c r="D65" s="7"/>
      <c r="E65" s="66"/>
      <c r="F65" s="60"/>
      <c r="G65" s="60"/>
      <c r="H65" s="60"/>
      <c r="I65" s="60"/>
      <c r="J65" s="60"/>
      <c r="K65" s="60"/>
      <c r="L65" s="60"/>
      <c r="M65" s="60"/>
      <c r="N65" s="60"/>
      <c r="O65" s="60"/>
      <c r="P65" s="60"/>
      <c r="Q65" s="60"/>
      <c r="R65" s="60"/>
      <c r="S65" s="60"/>
      <c r="T65" s="41"/>
      <c r="U65" s="20"/>
    </row>
    <row r="66" spans="1:22" x14ac:dyDescent="0.35">
      <c r="A66" s="122">
        <v>5</v>
      </c>
      <c r="C66" s="125" t="s">
        <v>26</v>
      </c>
      <c r="D66" s="126"/>
      <c r="F66" s="60"/>
      <c r="G66" s="60"/>
      <c r="H66" s="60"/>
      <c r="I66" s="60"/>
      <c r="J66" s="60"/>
      <c r="K66" s="60"/>
      <c r="L66" s="60"/>
      <c r="M66" s="60"/>
      <c r="N66" s="60"/>
      <c r="O66" s="60"/>
      <c r="P66" s="60"/>
      <c r="Q66" s="60"/>
      <c r="R66" s="60"/>
      <c r="S66" s="60"/>
      <c r="T66" s="41"/>
      <c r="U66" s="20"/>
    </row>
    <row r="67" spans="1:22" x14ac:dyDescent="0.35">
      <c r="A67" s="123"/>
      <c r="B67" s="127" t="s">
        <v>27</v>
      </c>
      <c r="C67" s="12" t="s">
        <v>15</v>
      </c>
      <c r="D67" s="25">
        <v>0</v>
      </c>
      <c r="E67" s="60">
        <v>25</v>
      </c>
      <c r="F67" s="60"/>
      <c r="G67" s="60"/>
      <c r="H67" s="60"/>
      <c r="I67" s="60"/>
      <c r="J67" s="60"/>
      <c r="K67" s="60"/>
      <c r="L67" s="60"/>
      <c r="M67" s="60"/>
      <c r="N67" s="60"/>
      <c r="O67" s="60"/>
      <c r="P67" s="60"/>
      <c r="Q67" s="60"/>
      <c r="R67" s="60"/>
      <c r="S67" s="66"/>
      <c r="T67" s="41"/>
      <c r="U67" s="20"/>
    </row>
    <row r="68" spans="1:22" x14ac:dyDescent="0.35">
      <c r="A68" s="123"/>
      <c r="B68" s="128"/>
      <c r="C68" s="12" t="s">
        <v>16</v>
      </c>
      <c r="D68" s="25">
        <v>0</v>
      </c>
      <c r="E68" s="60">
        <v>26</v>
      </c>
      <c r="F68" s="60"/>
      <c r="G68" s="60"/>
      <c r="H68" s="60"/>
      <c r="I68" s="60"/>
      <c r="J68" s="60"/>
      <c r="K68" s="60"/>
      <c r="L68" s="60"/>
      <c r="M68" s="60"/>
      <c r="N68" s="60"/>
      <c r="O68" s="60"/>
      <c r="P68" s="60"/>
      <c r="Q68" s="60"/>
      <c r="R68" s="60"/>
      <c r="S68" s="60"/>
      <c r="T68" s="41"/>
      <c r="U68" s="20"/>
    </row>
    <row r="69" spans="1:22" x14ac:dyDescent="0.35">
      <c r="A69" s="123"/>
      <c r="B69" s="128"/>
      <c r="C69" s="12" t="s">
        <v>17</v>
      </c>
      <c r="D69" s="25">
        <v>0</v>
      </c>
      <c r="E69" s="60">
        <v>27</v>
      </c>
      <c r="F69" s="60"/>
      <c r="G69" s="60"/>
      <c r="H69" s="60"/>
      <c r="I69" s="60"/>
      <c r="J69" s="60"/>
      <c r="K69" s="60"/>
      <c r="L69" s="60"/>
      <c r="M69" s="60"/>
      <c r="N69" s="60"/>
      <c r="O69" s="60"/>
      <c r="P69" s="60"/>
      <c r="Q69" s="60"/>
      <c r="R69" s="60"/>
      <c r="S69" s="60"/>
      <c r="T69" s="41"/>
      <c r="U69" s="20"/>
    </row>
    <row r="70" spans="1:22" x14ac:dyDescent="0.35">
      <c r="A70" s="123"/>
      <c r="B70" s="128"/>
      <c r="C70" s="12" t="s">
        <v>18</v>
      </c>
      <c r="D70" s="25">
        <v>0</v>
      </c>
      <c r="E70" s="60">
        <v>28</v>
      </c>
      <c r="F70" s="60"/>
      <c r="G70" s="60"/>
      <c r="H70" s="60"/>
      <c r="I70" s="60"/>
      <c r="J70" s="60"/>
      <c r="K70" s="60"/>
      <c r="L70" s="60"/>
      <c r="M70" s="60"/>
      <c r="N70" s="60"/>
      <c r="O70" s="60"/>
      <c r="P70" s="60"/>
      <c r="Q70" s="60"/>
      <c r="R70" s="60"/>
      <c r="S70" s="60"/>
      <c r="T70" s="41"/>
      <c r="U70" s="20"/>
    </row>
    <row r="71" spans="1:22" x14ac:dyDescent="0.35">
      <c r="A71" s="123"/>
      <c r="B71" s="128"/>
      <c r="C71" s="26" t="s">
        <v>19</v>
      </c>
      <c r="D71" s="27">
        <v>0</v>
      </c>
      <c r="E71" s="60">
        <v>29</v>
      </c>
      <c r="F71" s="69"/>
      <c r="G71" s="69"/>
      <c r="H71" s="69"/>
      <c r="I71" s="69"/>
      <c r="J71" s="69"/>
      <c r="K71" s="69"/>
      <c r="L71" s="69"/>
      <c r="M71" s="69"/>
      <c r="N71" s="69"/>
      <c r="O71" s="69"/>
      <c r="P71" s="69"/>
      <c r="Q71" s="69"/>
      <c r="R71" s="69"/>
      <c r="S71" s="69"/>
      <c r="T71" s="41"/>
      <c r="U71" s="20"/>
      <c r="V71" s="7"/>
    </row>
    <row r="72" spans="1:22" x14ac:dyDescent="0.35">
      <c r="A72" s="123"/>
      <c r="B72" s="128"/>
      <c r="C72" s="12" t="s">
        <v>28</v>
      </c>
      <c r="D72" s="25">
        <v>0</v>
      </c>
      <c r="E72" s="60">
        <v>30</v>
      </c>
      <c r="F72" s="60"/>
      <c r="G72" s="60"/>
      <c r="H72" s="60"/>
      <c r="I72" s="60"/>
      <c r="J72" s="60"/>
      <c r="K72" s="60"/>
      <c r="L72" s="60"/>
      <c r="M72" s="60"/>
      <c r="N72" s="60"/>
      <c r="O72" s="60"/>
      <c r="P72" s="60"/>
      <c r="Q72" s="60"/>
      <c r="R72" s="60"/>
      <c r="S72" s="60"/>
      <c r="T72" s="41"/>
      <c r="U72" s="20"/>
    </row>
    <row r="73" spans="1:22" ht="16" thickBot="1" x14ac:dyDescent="0.4">
      <c r="A73" s="124"/>
      <c r="B73" s="129"/>
      <c r="C73" s="68" t="s">
        <v>29</v>
      </c>
      <c r="D73" s="28">
        <f>SUM(D67:D72)</f>
        <v>0</v>
      </c>
      <c r="E73" s="60">
        <v>31</v>
      </c>
      <c r="F73" s="60"/>
      <c r="G73" s="60"/>
      <c r="H73" s="60"/>
      <c r="I73" s="60"/>
      <c r="J73" s="60"/>
      <c r="K73" s="60"/>
      <c r="L73" s="60"/>
      <c r="M73" s="60"/>
      <c r="N73" s="60"/>
      <c r="O73" s="60"/>
      <c r="P73" s="60"/>
      <c r="Q73" s="60"/>
      <c r="R73" s="60"/>
      <c r="S73" s="60"/>
      <c r="T73" s="41"/>
      <c r="U73" s="20"/>
    </row>
    <row r="74" spans="1:22" ht="16" thickBot="1" x14ac:dyDescent="0.4">
      <c r="A74" s="58"/>
      <c r="B74" s="29"/>
      <c r="C74" s="16"/>
      <c r="D74" s="30"/>
      <c r="E74" s="66"/>
      <c r="F74" s="60"/>
      <c r="G74" s="60"/>
      <c r="H74" s="60"/>
      <c r="I74" s="60"/>
      <c r="J74" s="60"/>
      <c r="K74" s="60"/>
      <c r="L74" s="60"/>
      <c r="M74" s="60"/>
      <c r="N74" s="60"/>
      <c r="O74" s="60"/>
      <c r="P74" s="60"/>
      <c r="Q74" s="60"/>
      <c r="R74" s="60"/>
      <c r="S74" s="60"/>
      <c r="T74" s="31"/>
      <c r="U74" s="31"/>
    </row>
    <row r="75" spans="1:22" x14ac:dyDescent="0.35">
      <c r="A75" s="122">
        <v>6</v>
      </c>
      <c r="B75" s="24"/>
      <c r="C75" s="32" t="s">
        <v>30</v>
      </c>
      <c r="D75" s="33"/>
      <c r="E75" s="60">
        <v>32</v>
      </c>
      <c r="F75" s="60"/>
      <c r="G75" s="60"/>
      <c r="H75" s="60"/>
      <c r="I75" s="60"/>
      <c r="J75" s="60"/>
      <c r="K75" s="60"/>
      <c r="L75" s="60"/>
      <c r="M75" s="60"/>
      <c r="N75" s="60"/>
      <c r="O75" s="60"/>
      <c r="P75" s="60"/>
      <c r="Q75" s="60"/>
      <c r="R75" s="60"/>
      <c r="S75" s="60"/>
      <c r="T75" s="41"/>
      <c r="U75" s="20"/>
    </row>
    <row r="76" spans="1:22" x14ac:dyDescent="0.35">
      <c r="A76" s="123"/>
      <c r="B76" s="24"/>
      <c r="C76" s="34" t="s">
        <v>31</v>
      </c>
      <c r="D76" s="25"/>
      <c r="E76" s="60">
        <v>33</v>
      </c>
      <c r="F76" s="60"/>
      <c r="G76" s="60"/>
      <c r="H76" s="60"/>
      <c r="I76" s="60"/>
      <c r="J76" s="60"/>
      <c r="K76" s="60"/>
      <c r="L76" s="60"/>
      <c r="M76" s="60"/>
      <c r="N76" s="60"/>
      <c r="O76" s="60"/>
      <c r="P76" s="60"/>
      <c r="Q76" s="60"/>
      <c r="R76" s="60"/>
      <c r="S76" s="60"/>
      <c r="T76" s="41"/>
      <c r="U76" s="20"/>
    </row>
    <row r="77" spans="1:22" ht="16" thickBot="1" x14ac:dyDescent="0.4">
      <c r="A77" s="124"/>
      <c r="B77" s="24"/>
      <c r="C77" s="35" t="s">
        <v>32</v>
      </c>
      <c r="D77" s="28"/>
      <c r="E77" s="60">
        <v>34</v>
      </c>
      <c r="F77" s="60"/>
      <c r="G77" s="60"/>
      <c r="H77" s="60"/>
      <c r="I77" s="60"/>
      <c r="J77" s="60"/>
      <c r="K77" s="60"/>
      <c r="L77" s="60"/>
      <c r="M77" s="60"/>
      <c r="N77" s="60"/>
      <c r="O77" s="60"/>
      <c r="P77" s="60"/>
      <c r="Q77" s="60"/>
      <c r="R77" s="60"/>
      <c r="S77" s="60"/>
      <c r="T77" s="20"/>
      <c r="U77" s="20"/>
    </row>
    <row r="78" spans="1:22" ht="16" thickBot="1" x14ac:dyDescent="0.4">
      <c r="A78" s="58"/>
      <c r="B78" s="24"/>
      <c r="C78" s="16"/>
      <c r="D78" s="30"/>
      <c r="E78" s="60"/>
      <c r="F78" s="60"/>
      <c r="G78" s="60"/>
      <c r="H78" s="60"/>
      <c r="I78" s="60"/>
      <c r="J78" s="60"/>
      <c r="K78" s="60"/>
      <c r="L78" s="60"/>
      <c r="M78" s="60"/>
      <c r="N78" s="60"/>
      <c r="O78" s="60"/>
      <c r="P78" s="60"/>
      <c r="Q78" s="60"/>
      <c r="R78" s="60"/>
      <c r="S78" s="60"/>
      <c r="T78" s="41"/>
      <c r="U78" s="20"/>
    </row>
    <row r="79" spans="1:22" ht="31.5" thickBot="1" x14ac:dyDescent="0.4">
      <c r="A79" s="63">
        <v>7</v>
      </c>
      <c r="C79" s="36" t="s">
        <v>33</v>
      </c>
      <c r="D79" s="37"/>
      <c r="E79" s="60">
        <v>35</v>
      </c>
      <c r="F79" s="60"/>
      <c r="G79" s="60"/>
      <c r="H79" s="60"/>
      <c r="I79" s="60"/>
      <c r="J79" s="60"/>
      <c r="K79" s="60"/>
      <c r="L79" s="60"/>
      <c r="M79" s="60"/>
      <c r="N79" s="60"/>
      <c r="O79" s="60"/>
      <c r="P79" s="60"/>
      <c r="Q79" s="60"/>
      <c r="R79" s="60"/>
      <c r="S79" s="60"/>
      <c r="T79" s="41"/>
      <c r="U79" s="20"/>
    </row>
    <row r="80" spans="1:22" ht="16" thickBot="1" x14ac:dyDescent="0.4">
      <c r="A80" s="70"/>
      <c r="B80" s="7"/>
      <c r="C80" s="38"/>
      <c r="D80" s="7"/>
      <c r="E80" s="66"/>
      <c r="F80" s="60"/>
      <c r="G80" s="60"/>
      <c r="H80" s="60"/>
      <c r="I80" s="60"/>
      <c r="J80" s="60"/>
      <c r="K80" s="60"/>
      <c r="L80" s="60"/>
      <c r="M80" s="60"/>
      <c r="N80" s="60"/>
      <c r="O80" s="60"/>
      <c r="P80" s="60"/>
      <c r="Q80" s="60"/>
      <c r="R80" s="60"/>
      <c r="S80" s="60"/>
      <c r="T80" s="41"/>
      <c r="U80" s="20"/>
    </row>
    <row r="81" spans="1:21" x14ac:dyDescent="0.35">
      <c r="A81" s="147">
        <v>8</v>
      </c>
      <c r="B81" s="7"/>
      <c r="C81" s="149" t="s">
        <v>34</v>
      </c>
      <c r="D81" s="150"/>
      <c r="E81" s="66"/>
      <c r="F81" s="60"/>
      <c r="G81" s="60"/>
      <c r="H81" s="60"/>
      <c r="I81" s="60"/>
      <c r="J81" s="60"/>
      <c r="K81" s="60"/>
      <c r="L81" s="60"/>
      <c r="M81" s="60"/>
      <c r="N81" s="60"/>
      <c r="O81" s="60"/>
      <c r="P81" s="60"/>
      <c r="Q81" s="60"/>
      <c r="R81" s="60"/>
      <c r="S81" s="60"/>
      <c r="T81" s="41"/>
      <c r="U81" s="20"/>
    </row>
    <row r="82" spans="1:21" x14ac:dyDescent="0.35">
      <c r="A82" s="148"/>
      <c r="B82" s="7"/>
      <c r="C82" s="39" t="s">
        <v>35</v>
      </c>
      <c r="D82" s="40"/>
      <c r="E82" s="66">
        <v>36</v>
      </c>
      <c r="F82" s="60"/>
      <c r="G82" s="60"/>
      <c r="H82" s="60"/>
      <c r="I82" s="60"/>
      <c r="J82" s="60"/>
      <c r="K82" s="60"/>
      <c r="L82" s="60"/>
      <c r="M82" s="60"/>
      <c r="N82" s="60"/>
      <c r="O82" s="60"/>
      <c r="P82" s="60"/>
      <c r="Q82" s="60"/>
      <c r="R82" s="60"/>
      <c r="S82" s="60"/>
      <c r="T82" s="41"/>
      <c r="U82" s="20"/>
    </row>
    <row r="83" spans="1:21" x14ac:dyDescent="0.35">
      <c r="A83" s="148"/>
      <c r="B83" s="7"/>
      <c r="C83" s="39" t="s">
        <v>36</v>
      </c>
      <c r="D83" s="40"/>
      <c r="E83" s="66">
        <v>37</v>
      </c>
      <c r="F83" s="60"/>
      <c r="G83" s="60"/>
      <c r="H83" s="60"/>
      <c r="I83" s="60"/>
      <c r="J83" s="60"/>
      <c r="K83" s="60"/>
      <c r="L83" s="60"/>
      <c r="M83" s="60"/>
      <c r="N83" s="60"/>
      <c r="O83" s="60"/>
      <c r="P83" s="60"/>
      <c r="Q83" s="60"/>
      <c r="R83" s="60"/>
      <c r="S83" s="60"/>
      <c r="T83" s="41"/>
      <c r="U83" s="20"/>
    </row>
    <row r="84" spans="1:21" x14ac:dyDescent="0.35">
      <c r="A84" s="148"/>
      <c r="B84" s="7"/>
      <c r="C84" s="151" t="s">
        <v>37</v>
      </c>
      <c r="D84" s="152"/>
      <c r="E84" s="66"/>
      <c r="F84" s="60"/>
      <c r="G84" s="60"/>
      <c r="H84" s="60"/>
      <c r="I84" s="60"/>
      <c r="J84" s="60"/>
      <c r="K84" s="60"/>
      <c r="L84" s="60"/>
      <c r="M84" s="60"/>
      <c r="N84" s="60"/>
      <c r="O84" s="60"/>
      <c r="P84" s="60"/>
      <c r="Q84" s="60"/>
      <c r="R84" s="60"/>
      <c r="S84" s="60"/>
      <c r="T84" s="41"/>
      <c r="U84" s="20"/>
    </row>
    <row r="85" spans="1:21" x14ac:dyDescent="0.35">
      <c r="A85" s="148"/>
      <c r="B85" s="7"/>
      <c r="C85" s="39" t="s">
        <v>35</v>
      </c>
      <c r="D85" s="40"/>
      <c r="E85" s="66">
        <v>38</v>
      </c>
      <c r="F85" s="60"/>
      <c r="G85" s="60"/>
      <c r="H85" s="60"/>
      <c r="I85" s="60"/>
      <c r="J85" s="60"/>
      <c r="K85" s="60"/>
      <c r="L85" s="60"/>
      <c r="M85" s="60"/>
      <c r="N85" s="60"/>
      <c r="O85" s="60"/>
      <c r="P85" s="60"/>
      <c r="Q85" s="60"/>
      <c r="R85" s="60"/>
      <c r="S85" s="60"/>
      <c r="T85" s="41"/>
      <c r="U85" s="20"/>
    </row>
    <row r="86" spans="1:21" x14ac:dyDescent="0.35">
      <c r="A86" s="148"/>
      <c r="B86" s="7"/>
      <c r="C86" s="39" t="s">
        <v>36</v>
      </c>
      <c r="D86" s="40"/>
      <c r="E86" s="66">
        <v>39</v>
      </c>
      <c r="F86" s="60"/>
      <c r="G86" s="60"/>
      <c r="H86" s="60"/>
      <c r="I86" s="60"/>
      <c r="J86" s="60"/>
      <c r="K86" s="60"/>
      <c r="L86" s="60"/>
      <c r="M86" s="60"/>
      <c r="N86" s="60"/>
      <c r="O86" s="60"/>
      <c r="P86" s="60"/>
      <c r="Q86" s="60"/>
      <c r="R86" s="60"/>
      <c r="S86" s="60"/>
      <c r="T86" s="41"/>
      <c r="U86" s="20"/>
    </row>
    <row r="87" spans="1:21" x14ac:dyDescent="0.35">
      <c r="A87" s="148"/>
      <c r="B87" s="7"/>
      <c r="C87" s="151" t="s">
        <v>38</v>
      </c>
      <c r="D87" s="152"/>
      <c r="E87" s="66"/>
      <c r="F87" s="60"/>
      <c r="G87" s="60"/>
      <c r="H87" s="60"/>
      <c r="I87" s="60"/>
      <c r="J87" s="60"/>
      <c r="K87" s="60"/>
      <c r="L87" s="60"/>
      <c r="M87" s="60"/>
      <c r="N87" s="60"/>
      <c r="O87" s="60"/>
      <c r="P87" s="60"/>
      <c r="Q87" s="60"/>
      <c r="R87" s="60"/>
      <c r="S87" s="60"/>
      <c r="T87" s="41"/>
      <c r="U87" s="20"/>
    </row>
    <row r="88" spans="1:21" x14ac:dyDescent="0.35">
      <c r="A88" s="148"/>
      <c r="B88" s="7"/>
      <c r="C88" s="39" t="s">
        <v>35</v>
      </c>
      <c r="D88" s="40"/>
      <c r="E88" s="66">
        <v>40</v>
      </c>
      <c r="F88" s="60"/>
      <c r="G88" s="60"/>
      <c r="H88" s="60"/>
      <c r="I88" s="60"/>
      <c r="J88" s="60"/>
      <c r="K88" s="60"/>
      <c r="L88" s="60"/>
      <c r="M88" s="60"/>
      <c r="N88" s="60"/>
      <c r="O88" s="60"/>
      <c r="P88" s="60"/>
      <c r="Q88" s="60"/>
      <c r="R88" s="60"/>
      <c r="S88" s="60"/>
      <c r="T88" s="41"/>
      <c r="U88" s="20"/>
    </row>
    <row r="89" spans="1:21" x14ac:dyDescent="0.35">
      <c r="A89" s="148"/>
      <c r="B89" s="7"/>
      <c r="C89" s="39" t="s">
        <v>36</v>
      </c>
      <c r="D89" s="40"/>
      <c r="E89" s="66">
        <v>41</v>
      </c>
      <c r="F89" s="60"/>
      <c r="G89" s="60"/>
      <c r="H89" s="60"/>
      <c r="I89" s="60"/>
      <c r="J89" s="60"/>
      <c r="K89" s="60"/>
      <c r="L89" s="60"/>
      <c r="M89" s="60"/>
      <c r="N89" s="60"/>
      <c r="O89" s="60"/>
      <c r="P89" s="60"/>
      <c r="Q89" s="60"/>
      <c r="R89" s="60"/>
      <c r="S89" s="60"/>
      <c r="T89" s="41"/>
      <c r="U89" s="20"/>
    </row>
    <row r="90" spans="1:21" x14ac:dyDescent="0.35">
      <c r="A90" s="70"/>
      <c r="B90" s="7"/>
      <c r="C90" s="38"/>
      <c r="D90" s="7"/>
      <c r="E90" s="66"/>
      <c r="F90" s="59"/>
      <c r="G90" s="59"/>
      <c r="H90" s="59"/>
      <c r="I90" s="59"/>
      <c r="J90" s="59"/>
      <c r="K90" s="59"/>
      <c r="L90" s="59"/>
      <c r="M90" s="59"/>
      <c r="N90" s="59"/>
      <c r="O90" s="59"/>
      <c r="P90" s="59"/>
      <c r="Q90" s="59"/>
      <c r="R90" s="59"/>
      <c r="S90" s="59"/>
      <c r="T90" s="20"/>
      <c r="U90" s="20"/>
    </row>
    <row r="91" spans="1:21" x14ac:dyDescent="0.35">
      <c r="A91" s="59"/>
      <c r="B91" s="59"/>
      <c r="C91" s="59"/>
      <c r="D91" s="59"/>
      <c r="E91" s="59"/>
      <c r="F91" s="60"/>
      <c r="G91" s="60"/>
      <c r="H91" s="60"/>
      <c r="I91" s="60"/>
      <c r="J91" s="60"/>
      <c r="K91" s="60"/>
      <c r="L91" s="60"/>
      <c r="M91" s="60"/>
      <c r="N91" s="60"/>
      <c r="O91" s="60"/>
      <c r="P91" s="60"/>
      <c r="Q91" s="60"/>
      <c r="R91" s="60"/>
      <c r="S91" s="60"/>
      <c r="T91" s="20"/>
      <c r="U91" s="20"/>
    </row>
    <row r="92" spans="1:21" ht="16" thickBot="1" x14ac:dyDescent="0.4">
      <c r="A92" s="99" t="s">
        <v>122</v>
      </c>
      <c r="B92" s="99"/>
      <c r="C92" s="99"/>
      <c r="D92" s="133"/>
      <c r="E92" s="60"/>
      <c r="F92" s="60"/>
      <c r="G92" s="60"/>
      <c r="H92" s="60"/>
      <c r="I92" s="60"/>
      <c r="J92" s="60"/>
      <c r="K92" s="60"/>
      <c r="L92" s="60"/>
      <c r="M92" s="60"/>
      <c r="N92" s="60"/>
      <c r="O92" s="60"/>
      <c r="P92" s="60"/>
      <c r="Q92" s="60"/>
      <c r="R92" s="60"/>
      <c r="S92" s="60"/>
      <c r="T92" s="60"/>
      <c r="U92" s="20"/>
    </row>
    <row r="93" spans="1:21" ht="13.5" customHeight="1" thickBot="1" x14ac:dyDescent="0.4">
      <c r="A93" s="122">
        <v>9</v>
      </c>
      <c r="C93" s="139" t="s">
        <v>112</v>
      </c>
      <c r="D93" s="140"/>
      <c r="F93" s="60"/>
      <c r="G93" s="60"/>
      <c r="H93" s="60"/>
      <c r="I93" s="60"/>
      <c r="J93" s="60"/>
      <c r="K93" s="60"/>
      <c r="L93" s="60"/>
      <c r="M93" s="60"/>
      <c r="N93" s="60"/>
      <c r="O93" s="60"/>
      <c r="P93" s="60"/>
      <c r="Q93" s="60"/>
      <c r="R93" s="60"/>
      <c r="S93" s="60"/>
      <c r="T93" s="60"/>
      <c r="U93" s="20"/>
    </row>
    <row r="94" spans="1:21" x14ac:dyDescent="0.35">
      <c r="A94" s="123"/>
      <c r="C94" s="71" t="s">
        <v>40</v>
      </c>
      <c r="D94" s="42"/>
      <c r="F94" s="60"/>
      <c r="G94" s="60"/>
      <c r="H94" s="60"/>
      <c r="I94" s="60"/>
      <c r="J94" s="60"/>
      <c r="K94" s="60"/>
      <c r="L94" s="60"/>
      <c r="M94" s="60"/>
      <c r="N94" s="60"/>
      <c r="O94" s="60"/>
      <c r="P94" s="60"/>
      <c r="Q94" s="60"/>
      <c r="R94" s="60"/>
      <c r="S94" s="60"/>
      <c r="T94" s="60"/>
      <c r="U94" s="20"/>
    </row>
    <row r="95" spans="1:21" x14ac:dyDescent="0.35">
      <c r="A95" s="123"/>
      <c r="C95" s="12" t="s">
        <v>41</v>
      </c>
      <c r="D95" s="43">
        <v>0</v>
      </c>
      <c r="E95" s="60">
        <v>42</v>
      </c>
      <c r="F95" s="60"/>
      <c r="G95" s="60"/>
      <c r="H95" s="60"/>
      <c r="I95" s="60"/>
      <c r="J95" s="60"/>
      <c r="K95" s="60"/>
      <c r="L95" s="60"/>
      <c r="M95" s="60"/>
      <c r="N95" s="60"/>
      <c r="O95" s="60"/>
      <c r="P95" s="60"/>
      <c r="Q95" s="60"/>
      <c r="R95" s="60"/>
      <c r="S95" s="60"/>
      <c r="T95" s="20"/>
      <c r="U95" s="20"/>
    </row>
    <row r="96" spans="1:21" x14ac:dyDescent="0.35">
      <c r="A96" s="123"/>
      <c r="C96" s="12" t="s">
        <v>42</v>
      </c>
      <c r="D96" s="43">
        <v>0</v>
      </c>
      <c r="E96" s="60">
        <v>43</v>
      </c>
      <c r="F96" s="60"/>
      <c r="G96" s="60"/>
      <c r="H96" s="60"/>
      <c r="I96" s="60"/>
      <c r="J96" s="60"/>
      <c r="K96" s="60"/>
      <c r="L96" s="60"/>
      <c r="M96" s="60"/>
      <c r="N96" s="60"/>
      <c r="O96" s="60"/>
      <c r="P96" s="60"/>
      <c r="Q96" s="60"/>
      <c r="R96" s="60"/>
      <c r="S96" s="60"/>
      <c r="T96" s="60"/>
      <c r="U96" s="20"/>
    </row>
    <row r="97" spans="1:23" x14ac:dyDescent="0.35">
      <c r="A97" s="123"/>
      <c r="C97" s="12" t="s">
        <v>137</v>
      </c>
      <c r="D97" s="43">
        <v>0</v>
      </c>
      <c r="E97" s="60">
        <v>44</v>
      </c>
      <c r="F97" s="60"/>
      <c r="G97" s="60"/>
      <c r="H97" s="60"/>
      <c r="I97" s="60"/>
      <c r="J97" s="60"/>
      <c r="K97" s="60"/>
      <c r="L97" s="60"/>
      <c r="M97" s="60"/>
      <c r="N97" s="60"/>
      <c r="O97" s="60"/>
      <c r="P97" s="60"/>
      <c r="Q97" s="60"/>
      <c r="R97" s="60"/>
      <c r="S97" s="60"/>
      <c r="T97" s="60"/>
      <c r="U97" s="20"/>
    </row>
    <row r="98" spans="1:23" x14ac:dyDescent="0.35">
      <c r="A98" s="123"/>
      <c r="C98" s="12" t="s">
        <v>43</v>
      </c>
      <c r="D98" s="43">
        <v>0</v>
      </c>
      <c r="E98" s="60">
        <v>45</v>
      </c>
      <c r="F98" s="60"/>
      <c r="G98" s="60"/>
      <c r="H98" s="60"/>
      <c r="I98" s="60"/>
      <c r="J98" s="60"/>
      <c r="K98" s="60"/>
      <c r="L98" s="60"/>
      <c r="M98" s="60"/>
      <c r="N98" s="60"/>
      <c r="O98" s="60"/>
      <c r="P98" s="60"/>
      <c r="Q98" s="60"/>
      <c r="R98" s="60"/>
      <c r="S98" s="60"/>
      <c r="T98" s="60"/>
      <c r="U98" s="20"/>
    </row>
    <row r="99" spans="1:23" x14ac:dyDescent="0.35">
      <c r="A99" s="123"/>
      <c r="C99" s="12" t="s">
        <v>44</v>
      </c>
      <c r="D99" s="43">
        <v>0</v>
      </c>
      <c r="E99" s="60">
        <v>46</v>
      </c>
      <c r="F99" s="60"/>
      <c r="G99" s="60"/>
      <c r="H99" s="60"/>
      <c r="I99" s="60"/>
      <c r="J99" s="60"/>
      <c r="K99" s="60"/>
      <c r="L99" s="60"/>
      <c r="M99" s="60"/>
      <c r="N99" s="60"/>
      <c r="O99" s="60"/>
      <c r="P99" s="60"/>
      <c r="Q99" s="60"/>
      <c r="R99" s="60"/>
      <c r="S99" s="60"/>
      <c r="T99" s="60"/>
      <c r="U99" s="20"/>
    </row>
    <row r="100" spans="1:23" x14ac:dyDescent="0.35">
      <c r="A100" s="123"/>
      <c r="C100" s="12" t="s">
        <v>138</v>
      </c>
      <c r="D100" s="43">
        <v>0</v>
      </c>
      <c r="E100" s="60">
        <v>47</v>
      </c>
      <c r="T100" s="41"/>
      <c r="U100" s="20"/>
      <c r="W100" s="44"/>
    </row>
    <row r="101" spans="1:23" x14ac:dyDescent="0.35">
      <c r="A101" s="123"/>
      <c r="C101" s="12" t="s">
        <v>45</v>
      </c>
      <c r="D101" s="43">
        <v>0</v>
      </c>
      <c r="E101" s="60">
        <v>48</v>
      </c>
      <c r="F101" s="60"/>
      <c r="G101" s="60"/>
      <c r="H101" s="60"/>
      <c r="I101" s="60"/>
      <c r="J101" s="60"/>
      <c r="K101" s="60"/>
      <c r="L101" s="60"/>
      <c r="M101" s="60"/>
      <c r="N101" s="60"/>
      <c r="O101" s="60"/>
      <c r="P101" s="60"/>
      <c r="Q101" s="60"/>
      <c r="R101" s="60"/>
      <c r="S101" s="60"/>
      <c r="T101" s="41"/>
      <c r="U101" s="20"/>
    </row>
    <row r="102" spans="1:23" x14ac:dyDescent="0.35">
      <c r="A102" s="123"/>
      <c r="C102" s="12" t="s">
        <v>139</v>
      </c>
      <c r="D102" s="43">
        <v>0</v>
      </c>
      <c r="E102" s="60">
        <v>49</v>
      </c>
      <c r="F102" s="60"/>
      <c r="G102" s="60"/>
      <c r="H102" s="60"/>
      <c r="I102" s="60"/>
      <c r="J102" s="60"/>
      <c r="K102" s="60"/>
      <c r="L102" s="60"/>
      <c r="M102" s="60"/>
      <c r="N102" s="60"/>
      <c r="O102" s="60"/>
      <c r="P102" s="60"/>
      <c r="Q102" s="60"/>
      <c r="R102" s="60"/>
      <c r="S102" s="60"/>
      <c r="T102" s="60"/>
      <c r="U102" s="20"/>
    </row>
    <row r="103" spans="1:23" x14ac:dyDescent="0.35">
      <c r="A103" s="123"/>
      <c r="C103" s="12" t="s">
        <v>140</v>
      </c>
      <c r="D103" s="43">
        <v>0</v>
      </c>
      <c r="E103" s="60">
        <v>50</v>
      </c>
      <c r="F103" s="45"/>
      <c r="G103" s="45"/>
      <c r="H103" s="45"/>
      <c r="I103" s="45"/>
      <c r="J103" s="45"/>
      <c r="K103" s="45"/>
      <c r="L103" s="45"/>
      <c r="M103" s="45"/>
      <c r="N103" s="45"/>
      <c r="O103" s="45"/>
      <c r="P103" s="45"/>
      <c r="Q103" s="45"/>
      <c r="R103" s="45"/>
      <c r="S103" s="45"/>
      <c r="T103" s="60"/>
      <c r="U103" s="20"/>
    </row>
    <row r="104" spans="1:23" x14ac:dyDescent="0.35">
      <c r="A104" s="123"/>
      <c r="C104" s="12" t="s">
        <v>46</v>
      </c>
      <c r="D104" s="43">
        <v>0</v>
      </c>
      <c r="E104" s="60">
        <v>51</v>
      </c>
      <c r="T104" s="60"/>
      <c r="U104" s="20"/>
    </row>
    <row r="105" spans="1:23" x14ac:dyDescent="0.35">
      <c r="A105" s="123"/>
      <c r="C105" s="141" t="s">
        <v>47</v>
      </c>
      <c r="D105" s="142"/>
      <c r="F105" s="60"/>
      <c r="G105" s="60"/>
      <c r="H105" s="60"/>
      <c r="I105" s="60"/>
      <c r="J105" s="60"/>
      <c r="K105" s="60"/>
      <c r="L105" s="60"/>
      <c r="M105" s="60"/>
      <c r="N105" s="60"/>
      <c r="O105" s="60"/>
      <c r="P105" s="60"/>
      <c r="Q105" s="60"/>
      <c r="R105" s="60"/>
      <c r="S105" s="60"/>
      <c r="T105" s="60"/>
      <c r="U105" s="20"/>
    </row>
    <row r="106" spans="1:23" x14ac:dyDescent="0.35">
      <c r="A106" s="123"/>
      <c r="C106" s="120" t="s">
        <v>21</v>
      </c>
      <c r="D106" s="121"/>
      <c r="E106" s="60"/>
      <c r="F106" s="60"/>
      <c r="G106" s="60"/>
      <c r="H106" s="60"/>
      <c r="I106" s="60"/>
      <c r="J106" s="60"/>
      <c r="K106" s="60"/>
      <c r="L106" s="60"/>
      <c r="M106" s="60"/>
      <c r="N106" s="60"/>
      <c r="O106" s="60"/>
      <c r="P106" s="60"/>
      <c r="Q106" s="60"/>
      <c r="R106" s="60"/>
      <c r="S106" s="60"/>
      <c r="T106" s="60"/>
      <c r="U106" s="20"/>
    </row>
    <row r="107" spans="1:23" x14ac:dyDescent="0.35">
      <c r="A107" s="123"/>
      <c r="C107" s="72"/>
      <c r="D107" s="73">
        <v>0</v>
      </c>
      <c r="E107" s="60">
        <v>52</v>
      </c>
      <c r="F107" s="60"/>
      <c r="G107" s="60"/>
      <c r="H107" s="60"/>
      <c r="I107" s="60"/>
      <c r="J107" s="60"/>
      <c r="K107" s="60"/>
      <c r="L107" s="60"/>
      <c r="M107" s="60"/>
      <c r="N107" s="60"/>
      <c r="O107" s="60"/>
      <c r="P107" s="60"/>
      <c r="Q107" s="60"/>
      <c r="R107" s="60"/>
      <c r="S107" s="60"/>
      <c r="T107" s="60"/>
      <c r="U107" s="20"/>
    </row>
    <row r="108" spans="1:23" ht="16" thickBot="1" x14ac:dyDescent="0.4">
      <c r="A108" s="123"/>
      <c r="C108" s="74" t="s">
        <v>141</v>
      </c>
      <c r="D108" s="75">
        <f>SUM(D95:D104,D107)</f>
        <v>0</v>
      </c>
      <c r="E108" s="60">
        <v>53</v>
      </c>
      <c r="F108" s="60"/>
      <c r="G108" s="60"/>
      <c r="H108" s="60"/>
      <c r="I108" s="60"/>
      <c r="J108" s="60"/>
      <c r="K108" s="60"/>
      <c r="L108" s="60"/>
      <c r="M108" s="60"/>
      <c r="N108" s="60"/>
      <c r="O108" s="60"/>
      <c r="P108" s="60"/>
      <c r="Q108" s="60"/>
      <c r="R108" s="60"/>
      <c r="S108" s="60"/>
      <c r="T108" s="60"/>
      <c r="U108" s="20"/>
    </row>
    <row r="109" spans="1:23" ht="16" thickBot="1" x14ac:dyDescent="0.4">
      <c r="A109" s="123"/>
      <c r="B109" s="45"/>
      <c r="C109" s="45"/>
      <c r="D109" s="45"/>
      <c r="E109" s="45"/>
      <c r="F109" s="60"/>
      <c r="G109" s="60"/>
      <c r="H109" s="60"/>
      <c r="I109" s="60"/>
      <c r="J109" s="60"/>
      <c r="K109" s="60"/>
      <c r="L109" s="60"/>
      <c r="M109" s="60"/>
      <c r="N109" s="60"/>
      <c r="O109" s="60"/>
      <c r="P109" s="60"/>
      <c r="Q109" s="60"/>
      <c r="R109" s="60"/>
      <c r="S109" s="60"/>
      <c r="T109" s="60"/>
      <c r="U109" s="20"/>
    </row>
    <row r="110" spans="1:23" x14ac:dyDescent="0.35">
      <c r="A110" s="123"/>
      <c r="C110" s="71" t="s">
        <v>48</v>
      </c>
      <c r="D110" s="42"/>
      <c r="F110" s="60"/>
      <c r="G110" s="60"/>
      <c r="H110" s="60"/>
      <c r="I110" s="60"/>
      <c r="J110" s="60"/>
      <c r="K110" s="60"/>
      <c r="L110" s="60"/>
      <c r="M110" s="60"/>
      <c r="N110" s="60"/>
      <c r="O110" s="60"/>
      <c r="P110" s="60"/>
      <c r="Q110" s="60"/>
      <c r="R110" s="60"/>
      <c r="S110" s="60"/>
      <c r="T110" s="60"/>
      <c r="U110" s="20"/>
    </row>
    <row r="111" spans="1:23" x14ac:dyDescent="0.35">
      <c r="A111" s="123"/>
      <c r="C111" s="76" t="s">
        <v>49</v>
      </c>
      <c r="D111" s="43">
        <f>D73</f>
        <v>0</v>
      </c>
      <c r="E111" s="60">
        <v>54</v>
      </c>
      <c r="F111" s="60"/>
      <c r="G111" s="60"/>
      <c r="H111" s="60"/>
      <c r="I111" s="60"/>
      <c r="J111" s="53"/>
      <c r="K111" s="60"/>
      <c r="L111" s="60"/>
      <c r="M111" s="60"/>
      <c r="N111" s="60"/>
      <c r="O111" s="60"/>
      <c r="P111" s="60"/>
      <c r="Q111" s="60"/>
      <c r="R111" s="60"/>
      <c r="S111" s="60"/>
      <c r="T111" s="20"/>
      <c r="U111" s="20"/>
      <c r="W111" s="44"/>
    </row>
    <row r="112" spans="1:23" x14ac:dyDescent="0.35">
      <c r="A112" s="123"/>
      <c r="C112" s="12" t="s">
        <v>134</v>
      </c>
      <c r="D112" s="43">
        <v>0</v>
      </c>
      <c r="E112" s="60">
        <v>55</v>
      </c>
      <c r="F112" s="60"/>
      <c r="G112" s="60"/>
      <c r="H112" s="60"/>
      <c r="I112" s="60"/>
      <c r="J112" s="60"/>
      <c r="K112" s="60"/>
      <c r="L112" s="60"/>
      <c r="M112" s="60"/>
      <c r="N112" s="60"/>
      <c r="O112" s="60"/>
      <c r="P112" s="60"/>
      <c r="Q112" s="60"/>
      <c r="R112" s="60"/>
      <c r="S112" s="60"/>
      <c r="T112" s="20"/>
      <c r="U112" s="20"/>
    </row>
    <row r="113" spans="1:23" x14ac:dyDescent="0.35">
      <c r="A113" s="123"/>
      <c r="C113" s="12" t="s">
        <v>50</v>
      </c>
      <c r="D113" s="43">
        <v>0</v>
      </c>
      <c r="E113" s="60">
        <v>56</v>
      </c>
      <c r="F113" s="60"/>
      <c r="G113" s="60"/>
      <c r="H113" s="60"/>
      <c r="I113" s="60"/>
      <c r="J113" s="60"/>
      <c r="K113" s="60"/>
      <c r="L113" s="60"/>
      <c r="M113" s="60"/>
      <c r="N113" s="60"/>
      <c r="O113" s="60"/>
      <c r="P113" s="60"/>
      <c r="Q113" s="60"/>
      <c r="R113" s="60"/>
      <c r="S113" s="60"/>
      <c r="T113" s="60"/>
      <c r="U113" s="20"/>
    </row>
    <row r="114" spans="1:23" x14ac:dyDescent="0.35">
      <c r="A114" s="123"/>
      <c r="C114" s="12" t="s">
        <v>51</v>
      </c>
      <c r="D114" s="43">
        <v>0</v>
      </c>
      <c r="E114" s="60">
        <v>57</v>
      </c>
      <c r="F114" s="60"/>
      <c r="G114" s="60"/>
      <c r="H114" s="60"/>
      <c r="I114" s="60"/>
      <c r="J114" s="60"/>
      <c r="K114" s="60"/>
      <c r="L114" s="60"/>
      <c r="M114" s="60"/>
      <c r="N114" s="60"/>
      <c r="O114" s="60"/>
      <c r="P114" s="60"/>
      <c r="Q114" s="60"/>
      <c r="R114" s="60"/>
      <c r="S114" s="60"/>
      <c r="T114" s="60"/>
      <c r="U114" s="20"/>
    </row>
    <row r="115" spans="1:23" x14ac:dyDescent="0.35">
      <c r="A115" s="123"/>
      <c r="C115" s="12" t="s">
        <v>52</v>
      </c>
      <c r="D115" s="43">
        <v>0</v>
      </c>
      <c r="E115" s="60">
        <v>58</v>
      </c>
      <c r="F115" s="60"/>
      <c r="G115" s="60"/>
      <c r="H115" s="60"/>
      <c r="I115" s="60"/>
      <c r="J115" s="60"/>
      <c r="K115" s="60"/>
      <c r="L115" s="60"/>
      <c r="M115" s="60"/>
      <c r="N115" s="60"/>
      <c r="O115" s="60"/>
      <c r="P115" s="60"/>
      <c r="Q115" s="60"/>
      <c r="R115" s="60"/>
      <c r="S115" s="60"/>
      <c r="T115" s="60"/>
      <c r="U115" s="20"/>
    </row>
    <row r="116" spans="1:23" x14ac:dyDescent="0.35">
      <c r="A116" s="123"/>
      <c r="C116" s="12" t="s">
        <v>53</v>
      </c>
      <c r="D116" s="43">
        <v>0</v>
      </c>
      <c r="E116" s="60">
        <v>59</v>
      </c>
      <c r="F116" s="60"/>
      <c r="G116" s="60"/>
      <c r="H116" s="60"/>
      <c r="I116" s="60"/>
      <c r="J116" s="60"/>
      <c r="K116" s="60"/>
      <c r="L116" s="60"/>
      <c r="M116" s="60"/>
      <c r="N116" s="60"/>
      <c r="O116" s="60"/>
      <c r="P116" s="60"/>
      <c r="Q116" s="60"/>
      <c r="R116" s="60"/>
      <c r="S116" s="60"/>
      <c r="T116" s="60"/>
      <c r="U116" s="20"/>
      <c r="W116" s="44"/>
    </row>
    <row r="117" spans="1:23" x14ac:dyDescent="0.35">
      <c r="A117" s="123"/>
      <c r="C117" s="12" t="s">
        <v>54</v>
      </c>
      <c r="D117" s="43">
        <v>0</v>
      </c>
      <c r="E117" s="60">
        <v>60</v>
      </c>
      <c r="F117" s="60"/>
      <c r="G117" s="60"/>
      <c r="H117" s="60"/>
      <c r="I117" s="60"/>
      <c r="J117" s="60"/>
      <c r="K117" s="60"/>
      <c r="L117" s="60"/>
      <c r="M117" s="60"/>
      <c r="N117" s="60"/>
      <c r="O117" s="60"/>
      <c r="P117" s="60"/>
      <c r="Q117" s="60"/>
      <c r="R117" s="60"/>
      <c r="S117" s="60"/>
      <c r="T117" s="20"/>
      <c r="U117" s="20"/>
      <c r="W117" s="44"/>
    </row>
    <row r="118" spans="1:23" x14ac:dyDescent="0.35">
      <c r="A118" s="123"/>
      <c r="C118" s="12" t="s">
        <v>55</v>
      </c>
      <c r="D118" s="43">
        <v>0</v>
      </c>
      <c r="E118" s="60">
        <v>61</v>
      </c>
      <c r="F118" s="60"/>
      <c r="T118" s="20"/>
      <c r="U118" s="20"/>
      <c r="W118" s="44"/>
    </row>
    <row r="119" spans="1:23" x14ac:dyDescent="0.35">
      <c r="A119" s="123"/>
      <c r="C119" s="12" t="s">
        <v>56</v>
      </c>
      <c r="D119" s="43">
        <v>0</v>
      </c>
      <c r="E119" s="60">
        <v>62</v>
      </c>
      <c r="F119" s="60"/>
      <c r="G119" s="60"/>
      <c r="H119" s="60"/>
      <c r="I119" s="60"/>
      <c r="J119" s="60"/>
      <c r="K119" s="60"/>
      <c r="L119" s="60"/>
      <c r="M119" s="60"/>
      <c r="N119" s="60"/>
      <c r="O119" s="60"/>
      <c r="P119" s="60"/>
      <c r="Q119" s="60"/>
      <c r="R119" s="60"/>
      <c r="S119" s="60"/>
      <c r="T119" s="60"/>
      <c r="U119" s="20"/>
      <c r="W119" s="44"/>
    </row>
    <row r="120" spans="1:23" x14ac:dyDescent="0.35">
      <c r="A120" s="123"/>
      <c r="C120" s="12" t="s">
        <v>57</v>
      </c>
      <c r="D120" s="43">
        <v>0</v>
      </c>
      <c r="E120" s="60">
        <v>63</v>
      </c>
      <c r="F120" s="60"/>
      <c r="G120" s="60"/>
      <c r="H120" s="60"/>
      <c r="I120" s="60"/>
      <c r="J120" s="60"/>
      <c r="K120" s="60"/>
      <c r="L120" s="60"/>
      <c r="M120" s="60"/>
      <c r="N120" s="60"/>
      <c r="O120" s="60"/>
      <c r="P120" s="60"/>
      <c r="Q120" s="60"/>
      <c r="R120" s="60"/>
      <c r="S120" s="60"/>
      <c r="T120" s="60"/>
      <c r="U120" s="20"/>
      <c r="W120" s="44"/>
    </row>
    <row r="121" spans="1:23" x14ac:dyDescent="0.35">
      <c r="A121" s="123"/>
      <c r="C121" s="12" t="s">
        <v>135</v>
      </c>
      <c r="D121" s="43">
        <v>0</v>
      </c>
      <c r="E121" s="60">
        <v>64</v>
      </c>
      <c r="T121" s="60"/>
      <c r="U121" s="20"/>
      <c r="W121" s="44"/>
    </row>
    <row r="122" spans="1:23" x14ac:dyDescent="0.35">
      <c r="A122" s="123"/>
      <c r="C122" s="12" t="s">
        <v>136</v>
      </c>
      <c r="D122" s="43">
        <v>0</v>
      </c>
      <c r="E122" s="60">
        <v>65</v>
      </c>
      <c r="F122" s="60"/>
      <c r="G122" s="60"/>
      <c r="H122" s="60"/>
      <c r="I122" s="60"/>
      <c r="J122" s="60"/>
      <c r="K122" s="60"/>
      <c r="L122" s="60"/>
      <c r="M122" s="60"/>
      <c r="N122" s="60"/>
      <c r="O122" s="60"/>
      <c r="P122" s="60"/>
      <c r="Q122" s="60"/>
      <c r="R122" s="60"/>
      <c r="S122" s="60"/>
      <c r="T122" s="20"/>
      <c r="U122" s="20"/>
      <c r="W122" s="44"/>
    </row>
    <row r="123" spans="1:23" ht="16" thickBot="1" x14ac:dyDescent="0.4">
      <c r="A123" s="123"/>
      <c r="C123" s="74" t="s">
        <v>58</v>
      </c>
      <c r="D123" s="77">
        <f>SUM(D111:D122)</f>
        <v>0</v>
      </c>
      <c r="E123" s="60">
        <v>66</v>
      </c>
      <c r="F123" s="60"/>
      <c r="G123" s="45"/>
      <c r="H123" s="45"/>
      <c r="I123" s="45"/>
      <c r="J123" s="45"/>
      <c r="K123" s="45"/>
      <c r="L123" s="45"/>
      <c r="M123" s="45"/>
      <c r="N123" s="45"/>
      <c r="O123" s="45"/>
      <c r="P123" s="45"/>
      <c r="Q123" s="45"/>
      <c r="R123" s="45"/>
      <c r="S123" s="45"/>
      <c r="T123" s="60"/>
      <c r="U123" s="20"/>
      <c r="W123" s="44"/>
    </row>
    <row r="124" spans="1:23" ht="38.25" customHeight="1" thickBot="1" x14ac:dyDescent="0.4">
      <c r="A124" s="123"/>
      <c r="C124" s="78"/>
      <c r="D124" s="46"/>
      <c r="E124" s="60"/>
      <c r="T124" s="60"/>
      <c r="U124" s="20"/>
      <c r="W124" s="44"/>
    </row>
    <row r="125" spans="1:23" ht="16" thickBot="1" x14ac:dyDescent="0.4">
      <c r="A125" s="123"/>
      <c r="C125" s="79" t="s">
        <v>59</v>
      </c>
      <c r="D125" s="80">
        <f>D108-D123</f>
        <v>0</v>
      </c>
      <c r="E125" s="60">
        <v>67</v>
      </c>
      <c r="F125" s="60"/>
      <c r="T125" s="60"/>
      <c r="U125" s="20"/>
      <c r="W125" s="44"/>
    </row>
    <row r="126" spans="1:23" ht="16" thickBot="1" x14ac:dyDescent="0.4">
      <c r="A126" s="123"/>
      <c r="E126" s="60"/>
      <c r="F126" s="45"/>
      <c r="T126" s="20"/>
      <c r="U126" s="20"/>
    </row>
    <row r="127" spans="1:23" ht="30.5" customHeight="1" x14ac:dyDescent="0.35">
      <c r="A127" s="123"/>
      <c r="C127" s="143" t="s">
        <v>60</v>
      </c>
      <c r="D127" s="144"/>
      <c r="T127" s="20"/>
      <c r="U127" s="20"/>
      <c r="W127" s="44"/>
    </row>
    <row r="128" spans="1:23" ht="53.25" customHeight="1" x14ac:dyDescent="0.35">
      <c r="A128" s="123"/>
      <c r="C128" s="12" t="s">
        <v>61</v>
      </c>
      <c r="D128" s="17"/>
      <c r="E128" s="60">
        <v>68</v>
      </c>
      <c r="T128" s="20"/>
      <c r="U128" s="20"/>
      <c r="W128" s="44"/>
    </row>
    <row r="129" spans="1:23" ht="25.5" customHeight="1" x14ac:dyDescent="0.35">
      <c r="A129" s="123"/>
      <c r="C129" s="12" t="s">
        <v>62</v>
      </c>
      <c r="D129" s="17"/>
      <c r="E129" s="60">
        <v>69</v>
      </c>
      <c r="T129" s="20"/>
      <c r="U129" s="20"/>
      <c r="W129" s="44"/>
    </row>
    <row r="130" spans="1:23" x14ac:dyDescent="0.35">
      <c r="A130" s="123"/>
      <c r="C130" s="118" t="s">
        <v>63</v>
      </c>
      <c r="D130" s="119"/>
      <c r="T130" s="20"/>
      <c r="U130" s="20"/>
      <c r="W130" s="44"/>
    </row>
    <row r="131" spans="1:23" ht="16" thickBot="1" x14ac:dyDescent="0.4">
      <c r="A131" s="124"/>
      <c r="C131" s="145" t="s">
        <v>21</v>
      </c>
      <c r="D131" s="146"/>
      <c r="E131" s="60">
        <v>70</v>
      </c>
      <c r="G131" s="59"/>
      <c r="H131" s="59"/>
      <c r="I131" s="59"/>
      <c r="J131" s="59"/>
      <c r="K131" s="59"/>
      <c r="L131" s="59"/>
      <c r="M131" s="59"/>
      <c r="N131" s="59"/>
      <c r="O131" s="59"/>
      <c r="P131" s="59"/>
      <c r="Q131" s="59"/>
      <c r="R131" s="59"/>
      <c r="S131" s="59"/>
      <c r="T131" s="20"/>
      <c r="U131" s="20"/>
      <c r="W131" s="44"/>
    </row>
    <row r="132" spans="1:23" x14ac:dyDescent="0.35">
      <c r="A132" s="59"/>
      <c r="B132" s="45"/>
      <c r="C132" s="45"/>
      <c r="D132" s="45"/>
      <c r="E132" s="45"/>
      <c r="T132" s="20"/>
      <c r="U132" s="20"/>
      <c r="W132" s="44"/>
    </row>
    <row r="133" spans="1:23" ht="46" customHeight="1" x14ac:dyDescent="0.35">
      <c r="A133" s="59"/>
      <c r="B133" s="168" t="s">
        <v>39</v>
      </c>
      <c r="C133" s="171" t="s">
        <v>64</v>
      </c>
      <c r="D133" s="172"/>
      <c r="T133" s="20"/>
      <c r="U133" s="20"/>
      <c r="W133" s="44"/>
    </row>
    <row r="134" spans="1:23" x14ac:dyDescent="0.35">
      <c r="A134" s="59"/>
      <c r="B134" s="169"/>
      <c r="C134" s="173" t="s">
        <v>65</v>
      </c>
      <c r="D134" s="174"/>
      <c r="F134" s="59"/>
      <c r="G134" s="60"/>
      <c r="H134" s="60"/>
      <c r="I134" s="60"/>
      <c r="J134" s="60"/>
      <c r="K134" s="60"/>
      <c r="L134" s="60"/>
      <c r="M134" s="60"/>
      <c r="N134" s="60"/>
      <c r="O134" s="60"/>
      <c r="P134" s="60"/>
      <c r="Q134" s="60"/>
      <c r="R134" s="60"/>
      <c r="S134" s="60"/>
      <c r="T134" s="20"/>
      <c r="U134" s="20"/>
    </row>
    <row r="135" spans="1:23" ht="31" customHeight="1" x14ac:dyDescent="0.35">
      <c r="A135" s="59"/>
      <c r="B135" s="169"/>
      <c r="C135" s="173" t="s">
        <v>66</v>
      </c>
      <c r="D135" s="174"/>
      <c r="T135" s="20"/>
      <c r="U135" s="20"/>
      <c r="W135" s="44"/>
    </row>
    <row r="136" spans="1:23" x14ac:dyDescent="0.35">
      <c r="A136" s="59"/>
      <c r="B136" s="169"/>
      <c r="C136" s="175" t="s">
        <v>67</v>
      </c>
      <c r="D136" s="176"/>
      <c r="T136" s="20"/>
      <c r="U136" s="20"/>
    </row>
    <row r="137" spans="1:23" ht="64" customHeight="1" x14ac:dyDescent="0.35">
      <c r="A137" s="59"/>
      <c r="B137" s="169"/>
      <c r="C137" s="173" t="s">
        <v>68</v>
      </c>
      <c r="D137" s="174"/>
      <c r="F137" s="60"/>
      <c r="G137" s="60"/>
      <c r="H137" s="60"/>
      <c r="I137" s="60"/>
      <c r="J137" s="60"/>
      <c r="K137" s="60"/>
      <c r="L137" s="60"/>
      <c r="M137" s="60"/>
      <c r="N137" s="60"/>
      <c r="O137" s="60"/>
      <c r="P137" s="60"/>
      <c r="Q137" s="60"/>
      <c r="R137" s="60"/>
      <c r="S137" s="60"/>
      <c r="T137" s="20"/>
      <c r="U137" s="20"/>
      <c r="W137" s="44"/>
    </row>
    <row r="138" spans="1:23" ht="32.5" customHeight="1" x14ac:dyDescent="0.35">
      <c r="A138" s="59"/>
      <c r="B138" s="169"/>
      <c r="C138" s="173" t="s">
        <v>69</v>
      </c>
      <c r="D138" s="174"/>
      <c r="T138" s="20"/>
      <c r="U138" s="20"/>
    </row>
    <row r="139" spans="1:23" ht="47.5" customHeight="1" x14ac:dyDescent="0.35">
      <c r="A139" s="59"/>
      <c r="B139" s="170"/>
      <c r="C139" s="177" t="s">
        <v>70</v>
      </c>
      <c r="D139" s="178"/>
      <c r="G139" s="60"/>
      <c r="H139" s="60"/>
      <c r="I139" s="60"/>
      <c r="J139" s="60"/>
      <c r="K139" s="60"/>
      <c r="L139" s="60"/>
      <c r="M139" s="60"/>
      <c r="N139" s="60"/>
      <c r="O139" s="60"/>
      <c r="P139" s="60"/>
      <c r="Q139" s="60"/>
      <c r="R139" s="60"/>
      <c r="S139" s="60"/>
    </row>
    <row r="140" spans="1:23" x14ac:dyDescent="0.35">
      <c r="A140" s="59"/>
      <c r="B140" s="59"/>
      <c r="C140" s="59"/>
      <c r="D140" s="59"/>
      <c r="E140" s="59"/>
      <c r="F140" s="60"/>
      <c r="G140" s="69"/>
      <c r="H140" s="69"/>
      <c r="I140" s="69"/>
      <c r="J140" s="69"/>
      <c r="K140" s="69"/>
      <c r="L140" s="69"/>
      <c r="M140" s="69"/>
      <c r="N140" s="69"/>
      <c r="O140" s="69"/>
      <c r="P140" s="69"/>
      <c r="Q140" s="69"/>
      <c r="R140" s="69"/>
      <c r="S140" s="69"/>
    </row>
    <row r="141" spans="1:23" x14ac:dyDescent="0.35">
      <c r="A141" s="122">
        <v>10</v>
      </c>
      <c r="C141" s="155" t="s">
        <v>71</v>
      </c>
      <c r="D141" s="156"/>
    </row>
    <row r="142" spans="1:23" ht="15.5" customHeight="1" x14ac:dyDescent="0.35">
      <c r="A142" s="153"/>
      <c r="C142" s="12" t="s">
        <v>61</v>
      </c>
      <c r="D142" s="13"/>
      <c r="E142" s="60">
        <v>71</v>
      </c>
      <c r="F142" s="60"/>
      <c r="G142" s="60"/>
      <c r="H142" s="60"/>
      <c r="I142" s="60"/>
      <c r="J142" s="60"/>
      <c r="K142" s="60"/>
      <c r="L142" s="60"/>
      <c r="M142" s="60"/>
      <c r="N142" s="60"/>
      <c r="O142" s="60"/>
      <c r="P142" s="60"/>
      <c r="Q142" s="60"/>
      <c r="R142" s="60"/>
      <c r="S142" s="60"/>
    </row>
    <row r="143" spans="1:23" x14ac:dyDescent="0.35">
      <c r="A143" s="154"/>
      <c r="C143" s="14" t="s">
        <v>62</v>
      </c>
      <c r="D143" s="15"/>
      <c r="E143" s="60">
        <v>72</v>
      </c>
      <c r="F143" s="69"/>
      <c r="G143" s="60"/>
      <c r="H143" s="60"/>
      <c r="I143" s="60"/>
      <c r="J143" s="60"/>
      <c r="K143" s="60"/>
      <c r="L143" s="60"/>
      <c r="M143" s="60"/>
      <c r="N143" s="60"/>
      <c r="O143" s="60"/>
      <c r="P143" s="60"/>
      <c r="Q143" s="60"/>
      <c r="R143" s="60"/>
      <c r="S143" s="60"/>
    </row>
    <row r="144" spans="1:23" x14ac:dyDescent="0.35">
      <c r="A144" s="53"/>
      <c r="G144" s="60"/>
      <c r="H144" s="60"/>
      <c r="I144" s="60"/>
      <c r="J144" s="60"/>
      <c r="K144" s="60"/>
      <c r="L144" s="60"/>
      <c r="M144" s="60"/>
      <c r="N144" s="60"/>
      <c r="O144" s="60"/>
      <c r="P144" s="60"/>
      <c r="Q144" s="60"/>
      <c r="R144" s="60"/>
      <c r="S144" s="60"/>
    </row>
    <row r="145" spans="1:21" x14ac:dyDescent="0.35">
      <c r="A145" s="58"/>
      <c r="D145" s="47"/>
      <c r="E145" s="60"/>
      <c r="F145" s="60"/>
      <c r="G145" s="60"/>
      <c r="H145" s="60"/>
      <c r="I145" s="60"/>
      <c r="J145" s="60"/>
      <c r="K145" s="60"/>
      <c r="L145" s="60"/>
      <c r="M145" s="60"/>
      <c r="N145" s="60"/>
      <c r="O145" s="60"/>
      <c r="P145" s="60"/>
      <c r="Q145" s="60"/>
      <c r="R145" s="60"/>
      <c r="S145" s="60"/>
      <c r="T145" s="20"/>
      <c r="U145" s="20"/>
    </row>
    <row r="146" spans="1:21" ht="16" thickBot="1" x14ac:dyDescent="0.4">
      <c r="A146" s="157" t="s">
        <v>127</v>
      </c>
      <c r="B146" s="158"/>
      <c r="C146" s="158"/>
      <c r="D146" s="159"/>
      <c r="F146" s="60"/>
      <c r="G146" s="60"/>
      <c r="H146" s="60"/>
      <c r="I146" s="60"/>
      <c r="J146" s="60"/>
      <c r="K146" s="60"/>
      <c r="L146" s="60"/>
      <c r="M146" s="60"/>
      <c r="N146" s="60"/>
      <c r="O146" s="60"/>
      <c r="P146" s="60"/>
      <c r="Q146" s="60"/>
      <c r="R146" s="60"/>
      <c r="S146" s="60"/>
      <c r="T146" s="20"/>
      <c r="U146" s="20"/>
    </row>
    <row r="147" spans="1:21" ht="16" thickBot="1" x14ac:dyDescent="0.4">
      <c r="A147" s="63">
        <v>11</v>
      </c>
      <c r="B147" s="59"/>
      <c r="C147" s="96" t="s">
        <v>72</v>
      </c>
      <c r="D147" s="37"/>
      <c r="E147" s="69">
        <v>73</v>
      </c>
      <c r="F147" s="60"/>
      <c r="G147" s="60"/>
      <c r="H147" s="60"/>
      <c r="I147" s="60"/>
      <c r="J147" s="60"/>
      <c r="K147" s="60"/>
      <c r="L147" s="60"/>
      <c r="M147" s="60"/>
      <c r="N147" s="60"/>
      <c r="O147" s="60"/>
      <c r="P147" s="60"/>
      <c r="Q147" s="60"/>
      <c r="R147" s="60"/>
      <c r="S147" s="60"/>
      <c r="T147" s="20"/>
      <c r="U147" s="20"/>
    </row>
    <row r="148" spans="1:21" ht="16" thickBot="1" x14ac:dyDescent="0.4">
      <c r="A148" s="58"/>
      <c r="C148" s="59"/>
      <c r="D148" s="59"/>
      <c r="F148" s="60"/>
      <c r="G148" s="60"/>
      <c r="H148" s="60"/>
      <c r="I148" s="60"/>
      <c r="J148" s="60"/>
      <c r="K148" s="60"/>
      <c r="L148" s="60"/>
      <c r="M148" s="60"/>
      <c r="N148" s="60"/>
      <c r="O148" s="60"/>
      <c r="P148" s="60"/>
      <c r="Q148" s="60"/>
      <c r="R148" s="60"/>
      <c r="S148" s="60"/>
      <c r="T148" s="20"/>
      <c r="U148" s="20"/>
    </row>
    <row r="149" spans="1:21" ht="31" customHeight="1" x14ac:dyDescent="0.35">
      <c r="A149" s="122">
        <v>12</v>
      </c>
      <c r="C149" s="162" t="s">
        <v>73</v>
      </c>
      <c r="D149" s="163"/>
      <c r="E149" s="60"/>
      <c r="F149" s="60"/>
      <c r="G149" s="60"/>
      <c r="H149" s="60"/>
      <c r="I149" s="60"/>
      <c r="J149" s="60"/>
      <c r="K149" s="60"/>
      <c r="L149" s="60"/>
      <c r="M149" s="60"/>
      <c r="N149" s="60"/>
      <c r="O149" s="60"/>
      <c r="P149" s="60"/>
      <c r="Q149" s="60"/>
      <c r="R149" s="60"/>
      <c r="S149" s="60"/>
      <c r="T149" s="20"/>
      <c r="U149" s="20"/>
    </row>
    <row r="150" spans="1:21" x14ac:dyDescent="0.35">
      <c r="A150" s="160"/>
      <c r="C150" s="12" t="s">
        <v>61</v>
      </c>
      <c r="D150" s="17"/>
      <c r="E150" s="60">
        <v>74</v>
      </c>
      <c r="F150" s="60"/>
      <c r="G150" s="69"/>
      <c r="H150" s="69"/>
      <c r="I150" s="69"/>
      <c r="J150" s="69"/>
      <c r="K150" s="69"/>
      <c r="L150" s="69"/>
      <c r="M150" s="69"/>
      <c r="N150" s="69"/>
      <c r="O150" s="69"/>
      <c r="P150" s="69"/>
      <c r="Q150" s="69"/>
      <c r="R150" s="69"/>
      <c r="S150" s="69"/>
      <c r="T150" s="20"/>
      <c r="U150" s="20"/>
    </row>
    <row r="151" spans="1:21" x14ac:dyDescent="0.35">
      <c r="A151" s="160"/>
      <c r="C151" s="12" t="s">
        <v>74</v>
      </c>
      <c r="D151" s="17"/>
      <c r="E151" s="60">
        <v>75</v>
      </c>
      <c r="F151" s="60"/>
      <c r="G151" s="69"/>
      <c r="H151" s="69"/>
      <c r="I151" s="69"/>
      <c r="J151" s="69"/>
      <c r="K151" s="69"/>
      <c r="L151" s="69"/>
      <c r="M151" s="69"/>
      <c r="N151" s="69"/>
      <c r="O151" s="69"/>
      <c r="P151" s="69"/>
      <c r="Q151" s="69"/>
      <c r="R151" s="69"/>
      <c r="S151" s="69"/>
      <c r="T151" s="20"/>
      <c r="U151" s="20"/>
    </row>
    <row r="152" spans="1:21" ht="12.75" customHeight="1" x14ac:dyDescent="0.35">
      <c r="A152" s="160"/>
      <c r="C152" s="12" t="s">
        <v>75</v>
      </c>
      <c r="D152" s="17"/>
      <c r="E152" s="60">
        <v>76</v>
      </c>
      <c r="F152" s="60"/>
      <c r="T152" s="20"/>
      <c r="U152" s="20"/>
    </row>
    <row r="153" spans="1:21" x14ac:dyDescent="0.35">
      <c r="A153" s="160"/>
      <c r="C153" s="164" t="s">
        <v>113</v>
      </c>
      <c r="D153" s="165"/>
      <c r="E153" s="60"/>
      <c r="F153" s="69"/>
      <c r="G153" s="60"/>
      <c r="H153" s="60"/>
      <c r="I153" s="60"/>
      <c r="J153" s="60"/>
      <c r="K153" s="60"/>
      <c r="L153" s="60"/>
      <c r="M153" s="60"/>
      <c r="N153" s="60"/>
      <c r="O153" s="60"/>
      <c r="P153" s="60"/>
      <c r="Q153" s="60"/>
      <c r="R153" s="60"/>
      <c r="S153" s="60"/>
      <c r="T153" s="20"/>
      <c r="U153" s="20"/>
    </row>
    <row r="154" spans="1:21" x14ac:dyDescent="0.35">
      <c r="A154" s="160"/>
      <c r="C154" s="12" t="s">
        <v>76</v>
      </c>
      <c r="D154" s="17"/>
      <c r="E154" s="60">
        <v>77</v>
      </c>
      <c r="F154" s="69"/>
      <c r="G154" s="60"/>
      <c r="H154" s="60"/>
      <c r="I154" s="60"/>
      <c r="J154" s="60"/>
      <c r="K154" s="60"/>
      <c r="L154" s="60"/>
      <c r="M154" s="60"/>
      <c r="N154" s="60"/>
      <c r="O154" s="60"/>
      <c r="P154" s="60"/>
      <c r="Q154" s="60"/>
      <c r="R154" s="60"/>
      <c r="S154" s="60"/>
      <c r="T154" s="20"/>
      <c r="U154" s="20"/>
    </row>
    <row r="155" spans="1:21" ht="31" x14ac:dyDescent="0.35">
      <c r="A155" s="160"/>
      <c r="C155" s="39" t="s">
        <v>77</v>
      </c>
      <c r="D155" s="17"/>
      <c r="E155" s="60">
        <v>78</v>
      </c>
      <c r="G155" s="60"/>
      <c r="H155" s="60"/>
      <c r="I155" s="60"/>
      <c r="J155" s="60"/>
      <c r="K155" s="60"/>
      <c r="L155" s="60"/>
      <c r="M155" s="60"/>
      <c r="N155" s="60"/>
      <c r="O155" s="60"/>
      <c r="P155" s="60"/>
      <c r="Q155" s="60"/>
      <c r="R155" s="60"/>
      <c r="S155" s="60"/>
      <c r="T155" s="20"/>
      <c r="U155" s="20"/>
    </row>
    <row r="156" spans="1:21" x14ac:dyDescent="0.35">
      <c r="A156" s="160"/>
      <c r="C156" s="39" t="s">
        <v>78</v>
      </c>
      <c r="D156" s="17"/>
      <c r="E156" s="60">
        <v>79</v>
      </c>
      <c r="F156" s="60"/>
      <c r="G156" s="60"/>
      <c r="H156" s="60"/>
      <c r="I156" s="60"/>
      <c r="J156" s="60"/>
      <c r="K156" s="60"/>
      <c r="L156" s="60"/>
      <c r="M156" s="60"/>
      <c r="N156" s="60"/>
      <c r="O156" s="60"/>
      <c r="P156" s="60"/>
      <c r="Q156" s="60"/>
      <c r="R156" s="60"/>
      <c r="S156" s="60"/>
      <c r="T156" s="20"/>
      <c r="U156" s="20"/>
    </row>
    <row r="157" spans="1:21" x14ac:dyDescent="0.35">
      <c r="A157" s="160"/>
      <c r="C157" s="12" t="s">
        <v>79</v>
      </c>
      <c r="D157" s="17"/>
      <c r="E157" s="60">
        <v>80</v>
      </c>
      <c r="F157" s="60"/>
      <c r="G157" s="60"/>
      <c r="H157" s="60"/>
      <c r="I157" s="60"/>
      <c r="J157" s="60"/>
      <c r="K157" s="60"/>
      <c r="L157" s="60"/>
      <c r="M157" s="60"/>
      <c r="N157" s="60"/>
      <c r="O157" s="60"/>
      <c r="P157" s="60"/>
      <c r="Q157" s="60"/>
      <c r="R157" s="60"/>
      <c r="S157" s="60"/>
      <c r="T157" s="20"/>
      <c r="U157" s="20"/>
    </row>
    <row r="158" spans="1:21" x14ac:dyDescent="0.35">
      <c r="A158" s="160"/>
      <c r="C158" s="164" t="s">
        <v>80</v>
      </c>
      <c r="D158" s="165"/>
      <c r="E158" s="60"/>
      <c r="F158" s="60"/>
      <c r="G158" s="60"/>
      <c r="H158" s="60"/>
      <c r="I158" s="60"/>
      <c r="J158" s="60"/>
      <c r="K158" s="60"/>
      <c r="L158" s="60"/>
      <c r="M158" s="60"/>
      <c r="N158" s="60"/>
      <c r="O158" s="60"/>
      <c r="P158" s="60"/>
      <c r="Q158" s="60"/>
      <c r="R158" s="60"/>
      <c r="S158" s="60"/>
      <c r="T158" s="20"/>
      <c r="U158" s="20"/>
    </row>
    <row r="159" spans="1:21" x14ac:dyDescent="0.35">
      <c r="A159" s="161"/>
      <c r="B159" s="59"/>
      <c r="C159" s="166" t="s">
        <v>81</v>
      </c>
      <c r="D159" s="167"/>
      <c r="E159" s="60">
        <v>81</v>
      </c>
      <c r="F159" s="60"/>
      <c r="G159" s="60"/>
      <c r="H159" s="60"/>
      <c r="I159" s="60"/>
      <c r="J159" s="60"/>
      <c r="K159" s="60"/>
      <c r="L159" s="60"/>
      <c r="M159" s="60"/>
      <c r="N159" s="60"/>
      <c r="O159" s="60"/>
      <c r="P159" s="60"/>
      <c r="Q159" s="60"/>
      <c r="R159" s="60"/>
      <c r="S159" s="60"/>
      <c r="T159" s="20"/>
      <c r="U159" s="20"/>
    </row>
    <row r="160" spans="1:21" x14ac:dyDescent="0.35">
      <c r="A160" s="59"/>
      <c r="D160" s="59"/>
      <c r="F160" s="60"/>
      <c r="G160" s="60"/>
      <c r="H160" s="60"/>
      <c r="I160" s="60"/>
      <c r="J160" s="60"/>
      <c r="K160" s="60"/>
      <c r="L160" s="60"/>
      <c r="M160" s="60"/>
      <c r="N160" s="60"/>
      <c r="O160" s="60"/>
      <c r="P160" s="60"/>
      <c r="Q160" s="60"/>
      <c r="R160" s="60"/>
      <c r="S160" s="60"/>
      <c r="T160" s="20"/>
      <c r="U160" s="20"/>
    </row>
    <row r="161" spans="1:21" ht="31" customHeight="1" x14ac:dyDescent="0.35">
      <c r="A161" s="122">
        <v>13</v>
      </c>
      <c r="C161" s="191" t="s">
        <v>82</v>
      </c>
      <c r="D161" s="192"/>
      <c r="E161" s="60"/>
      <c r="F161" s="60"/>
      <c r="G161" s="60"/>
      <c r="H161" s="60"/>
      <c r="I161" s="60"/>
      <c r="J161" s="60"/>
      <c r="K161" s="60"/>
      <c r="L161" s="60"/>
      <c r="M161" s="60"/>
      <c r="N161" s="60"/>
      <c r="O161" s="60"/>
      <c r="P161" s="60"/>
      <c r="Q161" s="60"/>
      <c r="R161" s="60"/>
      <c r="S161" s="60"/>
      <c r="T161" s="20"/>
      <c r="U161" s="20"/>
    </row>
    <row r="162" spans="1:21" x14ac:dyDescent="0.35">
      <c r="A162" s="189"/>
      <c r="B162" s="193" t="s">
        <v>83</v>
      </c>
      <c r="C162" s="12" t="s">
        <v>61</v>
      </c>
      <c r="D162" s="17"/>
      <c r="E162" s="60">
        <v>82</v>
      </c>
      <c r="F162" s="60"/>
      <c r="G162" s="60"/>
      <c r="H162" s="60"/>
      <c r="I162" s="60"/>
      <c r="J162" s="60"/>
      <c r="K162" s="60"/>
      <c r="L162" s="60"/>
      <c r="M162" s="60"/>
      <c r="N162" s="60"/>
      <c r="O162" s="60"/>
      <c r="P162" s="60"/>
      <c r="Q162" s="60"/>
      <c r="R162" s="60"/>
      <c r="S162" s="60"/>
      <c r="T162" s="20"/>
      <c r="U162" s="20"/>
    </row>
    <row r="163" spans="1:21" x14ac:dyDescent="0.35">
      <c r="A163" s="189"/>
      <c r="B163" s="194"/>
      <c r="C163" s="12" t="s">
        <v>74</v>
      </c>
      <c r="D163" s="17"/>
      <c r="E163" s="60">
        <v>83</v>
      </c>
      <c r="F163" s="60"/>
      <c r="G163" s="60"/>
      <c r="H163" s="60"/>
      <c r="I163" s="60"/>
      <c r="J163" s="60"/>
      <c r="K163" s="60"/>
      <c r="L163" s="60"/>
      <c r="M163" s="60"/>
      <c r="N163" s="60"/>
      <c r="O163" s="60"/>
      <c r="P163" s="60"/>
      <c r="Q163" s="60"/>
      <c r="R163" s="60"/>
      <c r="S163" s="60"/>
      <c r="T163" s="20"/>
      <c r="U163" s="20"/>
    </row>
    <row r="164" spans="1:21" x14ac:dyDescent="0.35">
      <c r="A164" s="189"/>
      <c r="B164" s="195"/>
      <c r="C164" s="12" t="s">
        <v>75</v>
      </c>
      <c r="D164" s="17"/>
      <c r="E164" s="60">
        <v>84</v>
      </c>
      <c r="F164" s="60"/>
      <c r="G164" s="60"/>
      <c r="H164" s="60"/>
      <c r="I164" s="60"/>
      <c r="J164" s="60"/>
      <c r="K164" s="60"/>
      <c r="L164" s="60"/>
      <c r="M164" s="60"/>
      <c r="N164" s="60"/>
      <c r="O164" s="60"/>
      <c r="P164" s="60"/>
      <c r="Q164" s="60"/>
      <c r="R164" s="60"/>
      <c r="S164" s="60"/>
      <c r="T164" s="20"/>
      <c r="U164" s="20"/>
    </row>
    <row r="165" spans="1:21" x14ac:dyDescent="0.35">
      <c r="A165" s="189"/>
      <c r="B165" s="193" t="s">
        <v>84</v>
      </c>
      <c r="C165" s="12" t="s">
        <v>61</v>
      </c>
      <c r="D165" s="17"/>
      <c r="E165" s="60">
        <v>85</v>
      </c>
      <c r="F165" s="60"/>
      <c r="T165" s="20"/>
      <c r="U165" s="20"/>
    </row>
    <row r="166" spans="1:21" x14ac:dyDescent="0.35">
      <c r="A166" s="189"/>
      <c r="B166" s="194"/>
      <c r="C166" s="12" t="s">
        <v>74</v>
      </c>
      <c r="D166" s="17"/>
      <c r="E166" s="60">
        <v>86</v>
      </c>
      <c r="F166" s="60"/>
      <c r="G166" s="60"/>
      <c r="H166" s="60"/>
      <c r="I166" s="60"/>
      <c r="J166" s="60"/>
      <c r="K166" s="60"/>
      <c r="L166" s="60"/>
      <c r="M166" s="60"/>
      <c r="N166" s="60"/>
      <c r="O166" s="60"/>
      <c r="P166" s="60"/>
      <c r="Q166" s="60"/>
      <c r="R166" s="60"/>
      <c r="S166" s="60"/>
      <c r="T166" s="20"/>
      <c r="U166" s="20"/>
    </row>
    <row r="167" spans="1:21" x14ac:dyDescent="0.35">
      <c r="A167" s="189"/>
      <c r="B167" s="195"/>
      <c r="C167" s="12" t="s">
        <v>75</v>
      </c>
      <c r="D167" s="17"/>
      <c r="E167" s="60">
        <v>87</v>
      </c>
      <c r="F167" s="60"/>
      <c r="G167" s="60"/>
      <c r="H167" s="60"/>
      <c r="I167" s="60"/>
      <c r="J167" s="60"/>
      <c r="K167" s="60"/>
      <c r="L167" s="60"/>
      <c r="M167" s="60"/>
      <c r="N167" s="60"/>
      <c r="O167" s="60"/>
      <c r="P167" s="60"/>
      <c r="Q167" s="60"/>
      <c r="R167" s="60"/>
      <c r="S167" s="60"/>
      <c r="T167" s="20"/>
      <c r="U167" s="20"/>
    </row>
    <row r="168" spans="1:21" x14ac:dyDescent="0.35">
      <c r="A168" s="189"/>
      <c r="B168" s="48"/>
      <c r="C168" s="12" t="s">
        <v>61</v>
      </c>
      <c r="D168" s="49"/>
      <c r="E168" s="60">
        <v>88</v>
      </c>
      <c r="G168" s="59"/>
      <c r="H168" s="59"/>
      <c r="I168" s="59"/>
      <c r="J168" s="59"/>
      <c r="K168" s="59"/>
      <c r="L168" s="59"/>
      <c r="M168" s="59"/>
      <c r="N168" s="59"/>
      <c r="O168" s="59"/>
      <c r="P168" s="59"/>
      <c r="Q168" s="60"/>
      <c r="R168" s="60"/>
      <c r="S168" s="60"/>
      <c r="T168" s="20"/>
      <c r="U168" s="20"/>
    </row>
    <row r="169" spans="1:21" x14ac:dyDescent="0.35">
      <c r="A169" s="189"/>
      <c r="B169" s="81" t="s">
        <v>85</v>
      </c>
      <c r="C169" s="12" t="s">
        <v>74</v>
      </c>
      <c r="D169" s="49"/>
      <c r="E169" s="60">
        <v>89</v>
      </c>
      <c r="F169" s="60"/>
      <c r="G169" s="59"/>
      <c r="H169" s="59"/>
      <c r="I169" s="59"/>
      <c r="J169" s="59"/>
      <c r="K169" s="59"/>
      <c r="L169" s="59"/>
      <c r="M169" s="59"/>
      <c r="N169" s="59"/>
      <c r="O169" s="59"/>
      <c r="P169" s="59"/>
      <c r="Q169" s="60"/>
      <c r="R169" s="60"/>
      <c r="S169" s="60"/>
      <c r="T169" s="20"/>
      <c r="U169" s="20"/>
    </row>
    <row r="170" spans="1:21" x14ac:dyDescent="0.35">
      <c r="A170" s="189"/>
      <c r="B170" s="22"/>
      <c r="C170" s="12" t="s">
        <v>75</v>
      </c>
      <c r="D170" s="49"/>
      <c r="E170" s="60">
        <v>90</v>
      </c>
      <c r="F170" s="60"/>
      <c r="Q170" s="60"/>
      <c r="R170" s="60"/>
      <c r="S170" s="60"/>
    </row>
    <row r="171" spans="1:21" x14ac:dyDescent="0.35">
      <c r="A171" s="189"/>
      <c r="C171" s="196" t="s">
        <v>86</v>
      </c>
      <c r="D171" s="197"/>
      <c r="E171" s="60"/>
      <c r="F171" s="59"/>
      <c r="G171" s="60"/>
      <c r="H171" s="60"/>
      <c r="I171" s="60"/>
      <c r="J171" s="60"/>
      <c r="K171" s="60"/>
      <c r="L171" s="60"/>
      <c r="M171" s="60"/>
      <c r="N171" s="60"/>
      <c r="O171" s="60"/>
      <c r="P171" s="60"/>
      <c r="Q171" s="60"/>
      <c r="R171" s="60"/>
      <c r="S171" s="60"/>
    </row>
    <row r="172" spans="1:21" ht="16" thickBot="1" x14ac:dyDescent="0.4">
      <c r="A172" s="189"/>
      <c r="B172" s="51"/>
      <c r="C172" s="198" t="s">
        <v>81</v>
      </c>
      <c r="D172" s="199"/>
      <c r="E172" s="60">
        <v>91</v>
      </c>
      <c r="F172" s="59"/>
      <c r="G172" s="7"/>
      <c r="H172" s="7"/>
      <c r="I172" s="7"/>
      <c r="J172" s="7"/>
      <c r="K172" s="7"/>
      <c r="L172" s="7"/>
      <c r="Q172" s="60"/>
      <c r="R172" s="60"/>
      <c r="S172" s="60"/>
    </row>
    <row r="173" spans="1:21" ht="16" thickBot="1" x14ac:dyDescent="0.4">
      <c r="A173" s="189"/>
      <c r="C173" s="45"/>
      <c r="D173" s="45"/>
      <c r="Q173" s="60"/>
      <c r="R173" s="60"/>
      <c r="S173" s="60"/>
    </row>
    <row r="174" spans="1:21" x14ac:dyDescent="0.35">
      <c r="A174" s="189"/>
      <c r="C174" s="200" t="s">
        <v>87</v>
      </c>
      <c r="D174" s="126"/>
      <c r="E174" s="60"/>
      <c r="F174" s="60"/>
      <c r="G174" s="7"/>
      <c r="H174" s="7"/>
      <c r="I174" s="7"/>
      <c r="J174" s="7"/>
      <c r="K174" s="7"/>
      <c r="L174" s="7"/>
      <c r="M174" s="7"/>
      <c r="N174" s="7"/>
      <c r="O174" s="7"/>
      <c r="P174" s="7"/>
      <c r="Q174" s="60"/>
      <c r="R174" s="60"/>
      <c r="S174" s="60"/>
    </row>
    <row r="175" spans="1:21" x14ac:dyDescent="0.35">
      <c r="A175" s="189"/>
      <c r="C175" s="12" t="s">
        <v>76</v>
      </c>
      <c r="D175" s="17"/>
      <c r="E175" s="60">
        <v>92</v>
      </c>
      <c r="G175" s="7"/>
      <c r="H175" s="7"/>
      <c r="I175" s="7"/>
      <c r="J175" s="7"/>
      <c r="K175" s="7"/>
      <c r="L175" s="7"/>
      <c r="M175" s="7"/>
      <c r="N175" s="7"/>
      <c r="O175" s="7"/>
      <c r="P175" s="7"/>
      <c r="Q175" s="60"/>
      <c r="R175" s="60"/>
      <c r="S175" s="60"/>
    </row>
    <row r="176" spans="1:21" ht="31" x14ac:dyDescent="0.35">
      <c r="A176" s="189"/>
      <c r="C176" s="39" t="s">
        <v>88</v>
      </c>
      <c r="D176" s="17"/>
      <c r="E176" s="60">
        <v>93</v>
      </c>
      <c r="G176" s="7"/>
      <c r="H176" s="7"/>
      <c r="I176" s="7"/>
      <c r="J176" s="7"/>
      <c r="K176" s="7"/>
      <c r="L176" s="7"/>
      <c r="M176" s="7"/>
      <c r="N176" s="7"/>
      <c r="O176" s="7"/>
      <c r="P176" s="7"/>
      <c r="Q176" s="60"/>
      <c r="R176" s="60"/>
      <c r="S176" s="60"/>
    </row>
    <row r="177" spans="1:19" x14ac:dyDescent="0.35">
      <c r="A177" s="189"/>
      <c r="C177" s="39" t="s">
        <v>78</v>
      </c>
      <c r="D177" s="17"/>
      <c r="E177" s="60">
        <v>94</v>
      </c>
      <c r="F177" s="7"/>
      <c r="G177" s="7"/>
      <c r="H177" s="7"/>
      <c r="I177" s="7"/>
      <c r="J177" s="7"/>
      <c r="K177" s="7"/>
      <c r="L177" s="7"/>
      <c r="M177" s="7"/>
      <c r="N177" s="7"/>
      <c r="O177" s="7"/>
      <c r="P177" s="7"/>
      <c r="Q177" s="60"/>
      <c r="R177" s="60"/>
      <c r="S177" s="60"/>
    </row>
    <row r="178" spans="1:19" x14ac:dyDescent="0.35">
      <c r="A178" s="189"/>
      <c r="C178" s="12" t="s">
        <v>79</v>
      </c>
      <c r="D178" s="17"/>
      <c r="E178" s="60">
        <v>95</v>
      </c>
      <c r="F178" s="7"/>
      <c r="Q178" s="60"/>
      <c r="R178" s="60"/>
      <c r="S178" s="60"/>
    </row>
    <row r="179" spans="1:19" x14ac:dyDescent="0.35">
      <c r="A179" s="189"/>
      <c r="C179" s="196" t="s">
        <v>80</v>
      </c>
      <c r="D179" s="197"/>
      <c r="E179" s="60"/>
      <c r="F179" s="7"/>
      <c r="G179" s="60"/>
      <c r="H179" s="60"/>
      <c r="I179" s="60"/>
      <c r="J179" s="60"/>
      <c r="K179" s="60"/>
      <c r="L179" s="60"/>
      <c r="M179" s="60"/>
      <c r="N179" s="60"/>
      <c r="O179" s="60"/>
      <c r="P179" s="60"/>
      <c r="Q179" s="60"/>
      <c r="R179" s="60"/>
      <c r="S179" s="60"/>
    </row>
    <row r="180" spans="1:19" ht="16" thickBot="1" x14ac:dyDescent="0.4">
      <c r="A180" s="190"/>
      <c r="C180" s="201" t="s">
        <v>81</v>
      </c>
      <c r="D180" s="202"/>
      <c r="E180" s="60">
        <v>96</v>
      </c>
      <c r="F180" s="7"/>
      <c r="G180" s="60"/>
      <c r="H180" s="60"/>
      <c r="I180" s="60"/>
      <c r="J180" s="60"/>
      <c r="K180" s="60"/>
      <c r="L180" s="60"/>
      <c r="M180" s="60"/>
      <c r="N180" s="60"/>
      <c r="O180" s="60"/>
      <c r="P180" s="60"/>
      <c r="Q180" s="60"/>
      <c r="R180" s="60"/>
      <c r="S180" s="60"/>
    </row>
    <row r="181" spans="1:19" ht="16" thickBot="1" x14ac:dyDescent="0.4">
      <c r="A181" s="52"/>
      <c r="C181" s="82"/>
      <c r="D181" s="82"/>
      <c r="E181" s="60"/>
      <c r="F181" s="69"/>
      <c r="G181" s="69"/>
      <c r="H181" s="69"/>
      <c r="I181" s="69"/>
      <c r="J181" s="69"/>
      <c r="K181" s="69"/>
      <c r="L181" s="69"/>
      <c r="M181" s="69"/>
      <c r="N181" s="69"/>
      <c r="O181" s="69"/>
      <c r="P181" s="69"/>
      <c r="Q181" s="69"/>
      <c r="R181" s="69"/>
      <c r="S181" s="69"/>
    </row>
    <row r="182" spans="1:19" ht="56" customHeight="1" x14ac:dyDescent="0.35">
      <c r="A182" s="122">
        <v>14</v>
      </c>
      <c r="C182" s="179" t="s">
        <v>89</v>
      </c>
      <c r="D182" s="180"/>
      <c r="E182" s="60"/>
      <c r="F182" s="69"/>
      <c r="G182" s="69"/>
      <c r="H182" s="69"/>
      <c r="I182" s="69"/>
      <c r="J182" s="69"/>
      <c r="K182" s="69"/>
      <c r="L182" s="69"/>
      <c r="M182" s="69"/>
      <c r="N182" s="69"/>
      <c r="O182" s="69"/>
      <c r="P182" s="69"/>
      <c r="Q182" s="69"/>
      <c r="R182" s="69"/>
      <c r="S182" s="69"/>
    </row>
    <row r="183" spans="1:19" x14ac:dyDescent="0.35">
      <c r="A183" s="160"/>
      <c r="C183" s="181" t="s">
        <v>21</v>
      </c>
      <c r="D183" s="182"/>
      <c r="E183" s="187">
        <v>97</v>
      </c>
      <c r="F183" s="69"/>
      <c r="G183" s="69"/>
      <c r="H183" s="69"/>
      <c r="I183" s="69"/>
      <c r="J183" s="69"/>
      <c r="K183" s="69"/>
      <c r="L183" s="69"/>
      <c r="M183" s="69"/>
      <c r="N183" s="69"/>
      <c r="O183" s="69"/>
      <c r="P183" s="69"/>
      <c r="Q183" s="69"/>
      <c r="R183" s="69"/>
      <c r="S183" s="69"/>
    </row>
    <row r="184" spans="1:19" x14ac:dyDescent="0.35">
      <c r="A184" s="160"/>
      <c r="C184" s="183"/>
      <c r="D184" s="184"/>
      <c r="E184" s="188"/>
      <c r="F184" s="60"/>
      <c r="G184" s="60"/>
      <c r="H184" s="60"/>
      <c r="I184" s="60"/>
      <c r="J184" s="60"/>
      <c r="K184" s="60"/>
      <c r="L184" s="60"/>
      <c r="M184" s="60"/>
      <c r="N184" s="60"/>
      <c r="O184" s="60"/>
      <c r="P184" s="60"/>
      <c r="Q184" s="60"/>
      <c r="R184" s="60"/>
      <c r="S184" s="60"/>
    </row>
    <row r="185" spans="1:19" x14ac:dyDescent="0.35">
      <c r="A185" s="161"/>
      <c r="B185" s="59"/>
      <c r="C185" s="185"/>
      <c r="D185" s="186"/>
      <c r="E185" s="188"/>
      <c r="F185" s="60"/>
      <c r="G185" s="60"/>
      <c r="H185" s="60"/>
      <c r="I185" s="60"/>
      <c r="J185" s="60"/>
      <c r="K185" s="60"/>
      <c r="L185" s="60"/>
      <c r="M185" s="60"/>
      <c r="N185" s="60"/>
      <c r="O185" s="60"/>
      <c r="P185" s="60"/>
      <c r="Q185" s="60"/>
      <c r="R185" s="60"/>
      <c r="S185" s="60"/>
    </row>
    <row r="186" spans="1:19" x14ac:dyDescent="0.35">
      <c r="A186" s="7"/>
      <c r="B186" s="59"/>
      <c r="C186" s="83"/>
      <c r="D186" s="83"/>
      <c r="E186" s="7"/>
      <c r="F186" s="60"/>
      <c r="G186" s="60"/>
      <c r="H186" s="60"/>
      <c r="I186" s="60"/>
      <c r="J186" s="60"/>
      <c r="K186" s="60"/>
      <c r="L186" s="60"/>
      <c r="M186" s="60"/>
      <c r="N186" s="60"/>
      <c r="O186" s="60"/>
      <c r="P186" s="60"/>
      <c r="Q186" s="60"/>
      <c r="R186" s="60"/>
      <c r="S186" s="60"/>
    </row>
    <row r="187" spans="1:19" ht="55.25" customHeight="1" x14ac:dyDescent="0.35">
      <c r="A187" s="122">
        <v>15</v>
      </c>
      <c r="C187" s="179" t="s">
        <v>90</v>
      </c>
      <c r="D187" s="180"/>
      <c r="E187" s="60"/>
      <c r="F187" s="60"/>
      <c r="G187" s="60"/>
      <c r="H187" s="60"/>
      <c r="I187" s="60"/>
      <c r="J187" s="60"/>
      <c r="K187" s="60"/>
      <c r="L187" s="60"/>
      <c r="M187" s="60"/>
      <c r="N187" s="60"/>
      <c r="O187" s="60"/>
      <c r="P187" s="60"/>
      <c r="Q187" s="60"/>
      <c r="R187" s="60"/>
      <c r="S187" s="60"/>
    </row>
    <row r="188" spans="1:19" x14ac:dyDescent="0.35">
      <c r="A188" s="160"/>
      <c r="C188" s="181" t="s">
        <v>21</v>
      </c>
      <c r="D188" s="182"/>
      <c r="E188" s="187">
        <v>98</v>
      </c>
      <c r="F188" s="60"/>
      <c r="G188" s="60"/>
      <c r="H188" s="60"/>
      <c r="I188" s="60"/>
      <c r="J188" s="60"/>
      <c r="K188" s="60"/>
      <c r="L188" s="60"/>
      <c r="M188" s="60"/>
      <c r="N188" s="60"/>
      <c r="O188" s="60"/>
      <c r="P188" s="60"/>
      <c r="Q188" s="60"/>
      <c r="R188" s="60"/>
      <c r="S188" s="60"/>
    </row>
    <row r="189" spans="1:19" x14ac:dyDescent="0.35">
      <c r="A189" s="160"/>
      <c r="C189" s="183"/>
      <c r="D189" s="184"/>
      <c r="E189" s="188"/>
      <c r="F189" s="60"/>
      <c r="G189" s="60"/>
      <c r="H189" s="60"/>
      <c r="I189" s="60"/>
      <c r="J189" s="60"/>
      <c r="K189" s="60"/>
      <c r="L189" s="60"/>
      <c r="M189" s="60"/>
      <c r="N189" s="60"/>
      <c r="O189" s="60"/>
      <c r="P189" s="60"/>
      <c r="Q189" s="60"/>
      <c r="R189" s="60"/>
      <c r="S189" s="60"/>
    </row>
    <row r="190" spans="1:19" x14ac:dyDescent="0.35">
      <c r="A190" s="161"/>
      <c r="B190" s="59"/>
      <c r="C190" s="185"/>
      <c r="D190" s="186"/>
      <c r="E190" s="188"/>
      <c r="F190" s="60"/>
      <c r="G190" s="60"/>
      <c r="H190" s="60"/>
      <c r="I190" s="60"/>
      <c r="J190" s="60"/>
      <c r="K190" s="60"/>
      <c r="L190" s="60"/>
      <c r="M190" s="60"/>
      <c r="N190" s="60"/>
      <c r="O190" s="60"/>
      <c r="P190" s="60"/>
      <c r="Q190" s="60"/>
      <c r="R190" s="60"/>
      <c r="S190" s="60"/>
    </row>
    <row r="191" spans="1:19" x14ac:dyDescent="0.35">
      <c r="A191" s="7"/>
      <c r="B191" s="59"/>
      <c r="C191" s="83"/>
      <c r="D191" s="83"/>
      <c r="E191" s="7"/>
      <c r="F191" s="60"/>
      <c r="G191" s="60"/>
      <c r="H191" s="60"/>
      <c r="I191" s="60"/>
      <c r="J191" s="60"/>
      <c r="K191" s="60"/>
      <c r="L191" s="60"/>
      <c r="M191" s="60"/>
      <c r="N191" s="60"/>
      <c r="O191" s="60"/>
      <c r="P191" s="60"/>
      <c r="Q191" s="60"/>
      <c r="R191" s="60"/>
      <c r="S191" s="60"/>
    </row>
    <row r="192" spans="1:19" x14ac:dyDescent="0.35">
      <c r="A192" s="122">
        <v>16</v>
      </c>
      <c r="C192" s="205" t="s">
        <v>91</v>
      </c>
      <c r="D192" s="206"/>
      <c r="E192" s="60"/>
      <c r="F192" s="60"/>
      <c r="G192" s="60"/>
      <c r="H192" s="60"/>
      <c r="I192" s="60"/>
      <c r="J192" s="60"/>
      <c r="K192" s="60"/>
      <c r="L192" s="60"/>
      <c r="M192" s="60"/>
      <c r="N192" s="60"/>
      <c r="O192" s="60"/>
      <c r="P192" s="60"/>
      <c r="Q192" s="60"/>
      <c r="R192" s="60"/>
      <c r="S192" s="60"/>
    </row>
    <row r="193" spans="1:25" x14ac:dyDescent="0.35">
      <c r="A193" s="160"/>
      <c r="C193" s="181" t="s">
        <v>21</v>
      </c>
      <c r="D193" s="182"/>
      <c r="E193" s="187">
        <v>99</v>
      </c>
      <c r="F193" s="60"/>
      <c r="G193" s="59"/>
      <c r="H193" s="59"/>
      <c r="I193" s="59"/>
      <c r="J193" s="59"/>
      <c r="K193" s="59"/>
      <c r="L193" s="59"/>
      <c r="M193" s="59"/>
      <c r="N193" s="59"/>
      <c r="O193" s="59"/>
      <c r="P193" s="59"/>
      <c r="Q193" s="59"/>
      <c r="R193" s="59"/>
      <c r="S193" s="59"/>
    </row>
    <row r="194" spans="1:25" x14ac:dyDescent="0.35">
      <c r="A194" s="160"/>
      <c r="C194" s="183"/>
      <c r="D194" s="184"/>
      <c r="E194" s="188"/>
      <c r="F194" s="60"/>
    </row>
    <row r="195" spans="1:25" ht="16" thickBot="1" x14ac:dyDescent="0.4">
      <c r="A195" s="161"/>
      <c r="B195" s="59"/>
      <c r="C195" s="185"/>
      <c r="D195" s="186"/>
      <c r="E195" s="188"/>
      <c r="F195" s="60"/>
      <c r="G195" s="60"/>
      <c r="H195" s="60"/>
      <c r="I195" s="60"/>
      <c r="J195" s="60"/>
      <c r="K195" s="60"/>
      <c r="L195" s="60"/>
      <c r="M195" s="60"/>
      <c r="N195" s="60"/>
      <c r="O195" s="60"/>
      <c r="P195" s="60"/>
      <c r="Q195" s="60"/>
      <c r="R195" s="60"/>
      <c r="S195" s="60"/>
    </row>
    <row r="196" spans="1:25" x14ac:dyDescent="0.35">
      <c r="A196" s="6"/>
      <c r="B196" s="59"/>
      <c r="C196" s="83"/>
      <c r="D196" s="83"/>
      <c r="E196" s="6"/>
      <c r="F196" s="60"/>
      <c r="G196" s="60"/>
      <c r="H196" s="60"/>
      <c r="I196" s="60"/>
      <c r="J196" s="60"/>
      <c r="K196" s="60"/>
      <c r="L196" s="60"/>
      <c r="M196" s="60"/>
      <c r="N196" s="60"/>
      <c r="O196" s="60"/>
      <c r="P196" s="60"/>
      <c r="Q196" s="60"/>
      <c r="R196" s="60"/>
      <c r="S196" s="60"/>
    </row>
    <row r="197" spans="1:25" ht="31" customHeight="1" x14ac:dyDescent="0.35">
      <c r="A197" s="209">
        <v>17</v>
      </c>
      <c r="C197" s="221" t="s">
        <v>129</v>
      </c>
      <c r="D197" s="222"/>
      <c r="E197" s="60"/>
      <c r="F197" s="60"/>
      <c r="G197" s="60"/>
      <c r="H197" s="60"/>
      <c r="I197" s="60"/>
      <c r="J197" s="60"/>
      <c r="K197" s="60"/>
      <c r="L197" s="60"/>
      <c r="M197" s="60"/>
      <c r="N197" s="60"/>
      <c r="O197" s="60"/>
      <c r="P197" s="60"/>
      <c r="Q197" s="60"/>
      <c r="R197" s="60"/>
      <c r="S197" s="60"/>
    </row>
    <row r="198" spans="1:25" s="7" customFormat="1" ht="51" customHeight="1" thickBot="1" x14ac:dyDescent="0.4">
      <c r="A198" s="210"/>
      <c r="C198" s="207" t="s">
        <v>81</v>
      </c>
      <c r="D198" s="208"/>
      <c r="E198" s="66">
        <v>100</v>
      </c>
      <c r="F198" s="66"/>
      <c r="G198" s="66"/>
      <c r="H198" s="66"/>
      <c r="I198" s="66"/>
      <c r="J198" s="66"/>
      <c r="K198" s="66"/>
      <c r="L198" s="66"/>
      <c r="M198" s="66"/>
      <c r="N198" s="66"/>
      <c r="O198" s="66"/>
      <c r="P198" s="66"/>
      <c r="Q198" s="66"/>
      <c r="R198" s="66"/>
      <c r="S198" s="66"/>
      <c r="U198" s="93"/>
    </row>
    <row r="199" spans="1:25" s="7" customFormat="1" x14ac:dyDescent="0.35">
      <c r="A199" s="90"/>
      <c r="C199" s="91"/>
      <c r="D199" s="92"/>
      <c r="E199" s="66"/>
      <c r="F199" s="66"/>
      <c r="G199" s="66"/>
      <c r="H199" s="66"/>
      <c r="I199" s="66"/>
      <c r="J199" s="66"/>
      <c r="K199" s="66"/>
      <c r="L199" s="66"/>
      <c r="M199" s="66"/>
      <c r="N199" s="66"/>
      <c r="O199" s="66"/>
      <c r="P199" s="66"/>
      <c r="Q199" s="66"/>
      <c r="R199" s="66"/>
      <c r="S199" s="66"/>
      <c r="U199" s="93"/>
    </row>
    <row r="200" spans="1:25" ht="31.25" customHeight="1" x14ac:dyDescent="0.35">
      <c r="A200" s="122">
        <v>18</v>
      </c>
      <c r="C200" s="223" t="s">
        <v>128</v>
      </c>
      <c r="D200" s="224"/>
      <c r="E200" s="60"/>
      <c r="F200" s="60"/>
      <c r="G200" s="59"/>
      <c r="H200" s="59"/>
      <c r="I200" s="59"/>
      <c r="J200" s="59"/>
      <c r="K200" s="59"/>
      <c r="L200" s="59"/>
      <c r="M200" s="59"/>
      <c r="N200" s="59"/>
      <c r="O200" s="59"/>
      <c r="P200" s="59"/>
      <c r="Q200" s="59"/>
      <c r="R200" s="59"/>
      <c r="S200" s="59"/>
    </row>
    <row r="201" spans="1:25" x14ac:dyDescent="0.35">
      <c r="A201" s="160"/>
      <c r="C201" s="181" t="s">
        <v>21</v>
      </c>
      <c r="D201" s="182"/>
      <c r="E201" s="187">
        <v>101</v>
      </c>
      <c r="F201" s="60"/>
    </row>
    <row r="202" spans="1:25" x14ac:dyDescent="0.35">
      <c r="A202" s="160"/>
      <c r="B202" s="59"/>
      <c r="C202" s="183"/>
      <c r="D202" s="184"/>
      <c r="E202" s="188"/>
      <c r="F202" s="60"/>
      <c r="G202" s="60"/>
      <c r="H202" s="60"/>
      <c r="I202" s="60"/>
      <c r="J202" s="60"/>
      <c r="K202" s="60"/>
      <c r="L202" s="60"/>
      <c r="M202" s="60"/>
      <c r="N202" s="60"/>
      <c r="O202" s="60"/>
      <c r="P202" s="60"/>
      <c r="Q202" s="60"/>
      <c r="R202" s="60"/>
      <c r="S202" s="60"/>
    </row>
    <row r="203" spans="1:25" ht="16" thickBot="1" x14ac:dyDescent="0.4">
      <c r="A203" s="161"/>
      <c r="B203" s="59"/>
      <c r="C203" s="185"/>
      <c r="D203" s="186"/>
      <c r="E203" s="188"/>
    </row>
    <row r="204" spans="1:25" ht="16" thickBot="1" x14ac:dyDescent="0.4">
      <c r="A204" s="6"/>
      <c r="B204" s="59"/>
      <c r="C204" s="83"/>
      <c r="D204" s="83"/>
      <c r="E204" s="7"/>
    </row>
    <row r="205" spans="1:25" ht="31" customHeight="1" x14ac:dyDescent="0.35">
      <c r="A205" s="211">
        <v>20</v>
      </c>
      <c r="B205" s="59"/>
      <c r="C205" s="179" t="s">
        <v>130</v>
      </c>
      <c r="D205" s="225"/>
      <c r="E205" s="7"/>
    </row>
    <row r="206" spans="1:25" ht="43.25" customHeight="1" thickBot="1" x14ac:dyDescent="0.4">
      <c r="A206" s="212"/>
      <c r="C206" s="207" t="s">
        <v>21</v>
      </c>
      <c r="D206" s="208"/>
      <c r="E206" s="7">
        <v>102</v>
      </c>
    </row>
    <row r="207" spans="1:25" ht="15.65" customHeight="1" thickBot="1" x14ac:dyDescent="0.4">
      <c r="A207" s="7"/>
      <c r="C207" s="83"/>
      <c r="D207" s="83"/>
      <c r="E207" s="7"/>
    </row>
    <row r="208" spans="1:25" ht="15.5" customHeight="1" x14ac:dyDescent="0.35">
      <c r="A208" s="211">
        <v>21</v>
      </c>
      <c r="B208" s="59"/>
      <c r="C208" s="226" t="s">
        <v>92</v>
      </c>
      <c r="D208" s="180"/>
      <c r="E208" s="69"/>
      <c r="X208" s="7"/>
      <c r="Y208" s="7"/>
    </row>
    <row r="209" spans="1:25" ht="45" customHeight="1" thickBot="1" x14ac:dyDescent="0.4">
      <c r="A209" s="212"/>
      <c r="B209" s="59"/>
      <c r="C209" s="207" t="s">
        <v>21</v>
      </c>
      <c r="D209" s="208"/>
      <c r="E209" s="69">
        <v>103</v>
      </c>
      <c r="X209" s="7"/>
      <c r="Y209" s="7"/>
    </row>
    <row r="210" spans="1:25" ht="12.75" customHeight="1" thickBot="1" x14ac:dyDescent="0.4">
      <c r="A210" s="6"/>
      <c r="B210" s="59"/>
      <c r="C210" s="24"/>
      <c r="D210" s="24"/>
      <c r="E210" s="59"/>
      <c r="X210" s="7"/>
      <c r="Y210" s="7"/>
    </row>
    <row r="211" spans="1:25" x14ac:dyDescent="0.35">
      <c r="A211" s="122">
        <v>22</v>
      </c>
      <c r="C211" s="203" t="s">
        <v>93</v>
      </c>
      <c r="D211" s="204"/>
    </row>
    <row r="212" spans="1:25" x14ac:dyDescent="0.35">
      <c r="A212" s="160"/>
      <c r="C212" s="181" t="s">
        <v>21</v>
      </c>
      <c r="D212" s="182"/>
      <c r="E212" s="187">
        <v>104</v>
      </c>
    </row>
    <row r="213" spans="1:25" x14ac:dyDescent="0.35">
      <c r="A213" s="160"/>
      <c r="C213" s="183"/>
      <c r="D213" s="184"/>
      <c r="E213" s="188"/>
    </row>
    <row r="214" spans="1:25" ht="16" thickBot="1" x14ac:dyDescent="0.4">
      <c r="A214" s="161"/>
      <c r="C214" s="185"/>
      <c r="D214" s="186"/>
      <c r="E214" s="188"/>
    </row>
    <row r="215" spans="1:25" x14ac:dyDescent="0.35">
      <c r="A215" s="7"/>
      <c r="C215" s="84"/>
      <c r="D215" s="83"/>
    </row>
    <row r="216" spans="1:25" ht="16" thickBot="1" x14ac:dyDescent="0.4">
      <c r="A216" s="7"/>
      <c r="C216" s="84"/>
      <c r="D216" s="83"/>
    </row>
    <row r="217" spans="1:25" x14ac:dyDescent="0.35">
      <c r="C217" s="213" t="s">
        <v>94</v>
      </c>
      <c r="D217" s="214"/>
    </row>
    <row r="218" spans="1:25" x14ac:dyDescent="0.35">
      <c r="C218" s="215" t="s">
        <v>132</v>
      </c>
      <c r="D218" s="216"/>
    </row>
    <row r="219" spans="1:25" x14ac:dyDescent="0.35">
      <c r="C219" s="215"/>
      <c r="D219" s="216"/>
    </row>
    <row r="220" spans="1:25" x14ac:dyDescent="0.35">
      <c r="C220" s="217" t="s">
        <v>95</v>
      </c>
      <c r="D220" s="218"/>
    </row>
    <row r="222" spans="1:25" x14ac:dyDescent="0.35">
      <c r="C222" s="219"/>
      <c r="D222" s="220"/>
      <c r="V222" s="7"/>
    </row>
    <row r="224" spans="1:25" x14ac:dyDescent="0.35">
      <c r="W224" s="7"/>
    </row>
    <row r="227" spans="20:21" x14ac:dyDescent="0.35">
      <c r="T227" s="7"/>
      <c r="U227" s="93"/>
    </row>
    <row r="228" spans="20:21" x14ac:dyDescent="0.35">
      <c r="T228" s="7"/>
      <c r="U228" s="93"/>
    </row>
  </sheetData>
  <mergeCells count="106">
    <mergeCell ref="C217:D217"/>
    <mergeCell ref="C218:D219"/>
    <mergeCell ref="C220:D220"/>
    <mergeCell ref="C222:D222"/>
    <mergeCell ref="C197:D197"/>
    <mergeCell ref="C198:D198"/>
    <mergeCell ref="C200:D200"/>
    <mergeCell ref="C205:D205"/>
    <mergeCell ref="C208:D208"/>
    <mergeCell ref="A211:A214"/>
    <mergeCell ref="C211:D211"/>
    <mergeCell ref="C212:D214"/>
    <mergeCell ref="E212:E214"/>
    <mergeCell ref="A192:A195"/>
    <mergeCell ref="C192:D192"/>
    <mergeCell ref="C193:D195"/>
    <mergeCell ref="E193:E195"/>
    <mergeCell ref="A200:A203"/>
    <mergeCell ref="C201:D203"/>
    <mergeCell ref="E201:E203"/>
    <mergeCell ref="C209:D209"/>
    <mergeCell ref="C206:D206"/>
    <mergeCell ref="A197:A198"/>
    <mergeCell ref="A205:A206"/>
    <mergeCell ref="A208:A209"/>
    <mergeCell ref="A182:A185"/>
    <mergeCell ref="C182:D182"/>
    <mergeCell ref="C183:D185"/>
    <mergeCell ref="E183:E185"/>
    <mergeCell ref="A187:A190"/>
    <mergeCell ref="C187:D187"/>
    <mergeCell ref="C188:D190"/>
    <mergeCell ref="E188:E190"/>
    <mergeCell ref="A161:A180"/>
    <mergeCell ref="C161:D161"/>
    <mergeCell ref="B162:B164"/>
    <mergeCell ref="B165:B167"/>
    <mergeCell ref="C171:D171"/>
    <mergeCell ref="C172:D172"/>
    <mergeCell ref="C174:D174"/>
    <mergeCell ref="C179:D179"/>
    <mergeCell ref="C180:D180"/>
    <mergeCell ref="A141:A143"/>
    <mergeCell ref="C141:D141"/>
    <mergeCell ref="A146:D146"/>
    <mergeCell ref="A149:A159"/>
    <mergeCell ref="C149:D149"/>
    <mergeCell ref="C153:D153"/>
    <mergeCell ref="C158:D158"/>
    <mergeCell ref="C159:D159"/>
    <mergeCell ref="B133:B139"/>
    <mergeCell ref="C133:D133"/>
    <mergeCell ref="C134:D134"/>
    <mergeCell ref="C135:D135"/>
    <mergeCell ref="C136:D136"/>
    <mergeCell ref="C137:D137"/>
    <mergeCell ref="C138:D138"/>
    <mergeCell ref="C139:D139"/>
    <mergeCell ref="A92:D92"/>
    <mergeCell ref="A93:A131"/>
    <mergeCell ref="C93:D93"/>
    <mergeCell ref="C105:D105"/>
    <mergeCell ref="C106:D106"/>
    <mergeCell ref="C127:D127"/>
    <mergeCell ref="C130:D130"/>
    <mergeCell ref="C131:D131"/>
    <mergeCell ref="A75:A77"/>
    <mergeCell ref="A81:A89"/>
    <mergeCell ref="C81:D81"/>
    <mergeCell ref="C84:D84"/>
    <mergeCell ref="C87:D87"/>
    <mergeCell ref="B56:B64"/>
    <mergeCell ref="C61:D61"/>
    <mergeCell ref="C62:D62"/>
    <mergeCell ref="A66:A73"/>
    <mergeCell ref="C66:D66"/>
    <mergeCell ref="B67:B73"/>
    <mergeCell ref="A31:E31"/>
    <mergeCell ref="A32:A40"/>
    <mergeCell ref="C32:D32"/>
    <mergeCell ref="A43:E43"/>
    <mergeCell ref="A45:D45"/>
    <mergeCell ref="A46:A64"/>
    <mergeCell ref="C46:D46"/>
    <mergeCell ref="B47:B55"/>
    <mergeCell ref="C52:D52"/>
    <mergeCell ref="C53:D53"/>
    <mergeCell ref="A25:E25"/>
    <mergeCell ref="B27:D27"/>
    <mergeCell ref="B29:D29"/>
    <mergeCell ref="C15:D15"/>
    <mergeCell ref="C16:D16"/>
    <mergeCell ref="C17:D17"/>
    <mergeCell ref="C18:D18"/>
    <mergeCell ref="C19:D19"/>
    <mergeCell ref="C20:D20"/>
    <mergeCell ref="C24:D24"/>
    <mergeCell ref="C9:D9"/>
    <mergeCell ref="B10:D10"/>
    <mergeCell ref="C11:D11"/>
    <mergeCell ref="C12:D12"/>
    <mergeCell ref="C13:D13"/>
    <mergeCell ref="C14:D14"/>
    <mergeCell ref="C21:D21"/>
    <mergeCell ref="C22:D22"/>
    <mergeCell ref="C23:D23"/>
  </mergeCells>
  <hyperlinks>
    <hyperlink ref="C9" r:id="rId1" xr:uid="{3C9D1B0B-6189-4727-94C8-80B24FCCCAE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82B27-CEBA-405B-8B1C-6E0FFC341B31}">
  <dimension ref="A1:B28"/>
  <sheetViews>
    <sheetView workbookViewId="0">
      <selection activeCell="A10" sqref="A10"/>
    </sheetView>
  </sheetViews>
  <sheetFormatPr defaultColWidth="9.1796875" defaultRowHeight="14.5" x14ac:dyDescent="0.35"/>
  <cols>
    <col min="1" max="16384" width="9.1796875" style="1"/>
  </cols>
  <sheetData>
    <row r="1" spans="1:1" x14ac:dyDescent="0.35">
      <c r="A1" s="3" t="s">
        <v>97</v>
      </c>
    </row>
    <row r="2" spans="1:1" x14ac:dyDescent="0.35">
      <c r="A2" s="3"/>
    </row>
    <row r="3" spans="1:1" x14ac:dyDescent="0.35">
      <c r="A3" s="3" t="s">
        <v>98</v>
      </c>
    </row>
    <row r="4" spans="1:1" x14ac:dyDescent="0.35">
      <c r="A4" s="4" t="s">
        <v>99</v>
      </c>
    </row>
    <row r="5" spans="1:1" x14ac:dyDescent="0.35">
      <c r="A5" s="4"/>
    </row>
    <row r="6" spans="1:1" x14ac:dyDescent="0.35">
      <c r="A6" s="3" t="s">
        <v>100</v>
      </c>
    </row>
    <row r="7" spans="1:1" x14ac:dyDescent="0.35">
      <c r="A7" s="4" t="s">
        <v>133</v>
      </c>
    </row>
    <row r="8" spans="1:1" x14ac:dyDescent="0.35">
      <c r="A8" s="3"/>
    </row>
    <row r="9" spans="1:1" x14ac:dyDescent="0.35">
      <c r="A9" s="3" t="s">
        <v>101</v>
      </c>
    </row>
    <row r="10" spans="1:1" x14ac:dyDescent="0.35">
      <c r="A10" s="4" t="s">
        <v>143</v>
      </c>
    </row>
    <row r="11" spans="1:1" x14ac:dyDescent="0.35">
      <c r="A11" s="4"/>
    </row>
    <row r="12" spans="1:1" s="88" customFormat="1" x14ac:dyDescent="0.35">
      <c r="A12" s="3" t="s">
        <v>116</v>
      </c>
    </row>
    <row r="13" spans="1:1" s="88" customFormat="1" x14ac:dyDescent="0.35">
      <c r="A13" s="4" t="s">
        <v>144</v>
      </c>
    </row>
    <row r="14" spans="1:1" x14ac:dyDescent="0.35">
      <c r="A14" s="3"/>
    </row>
    <row r="15" spans="1:1" x14ac:dyDescent="0.35">
      <c r="A15" s="3" t="s">
        <v>102</v>
      </c>
    </row>
    <row r="16" spans="1:1" x14ac:dyDescent="0.35">
      <c r="A16" s="4" t="s">
        <v>103</v>
      </c>
    </row>
    <row r="17" spans="1:2" x14ac:dyDescent="0.35">
      <c r="A17" s="3"/>
    </row>
    <row r="18" spans="1:2" x14ac:dyDescent="0.35">
      <c r="A18" s="3" t="s">
        <v>104</v>
      </c>
    </row>
    <row r="19" spans="1:2" x14ac:dyDescent="0.35">
      <c r="A19" s="4" t="s">
        <v>105</v>
      </c>
      <c r="B19" s="2"/>
    </row>
    <row r="20" spans="1:2" x14ac:dyDescent="0.35">
      <c r="A20" s="4"/>
    </row>
    <row r="21" spans="1:2" x14ac:dyDescent="0.35">
      <c r="A21" s="3" t="s">
        <v>106</v>
      </c>
    </row>
    <row r="22" spans="1:2" x14ac:dyDescent="0.35">
      <c r="A22" s="4" t="s">
        <v>107</v>
      </c>
    </row>
    <row r="23" spans="1:2" x14ac:dyDescent="0.35">
      <c r="A23" s="3"/>
    </row>
    <row r="24" spans="1:2" x14ac:dyDescent="0.35">
      <c r="A24" s="3" t="s">
        <v>108</v>
      </c>
    </row>
    <row r="25" spans="1:2" x14ac:dyDescent="0.35">
      <c r="A25" s="4" t="s">
        <v>109</v>
      </c>
    </row>
    <row r="26" spans="1:2" x14ac:dyDescent="0.35">
      <c r="A26" s="4"/>
    </row>
    <row r="27" spans="1:2" x14ac:dyDescent="0.35">
      <c r="A27" s="3" t="s">
        <v>110</v>
      </c>
    </row>
    <row r="28" spans="1:2" x14ac:dyDescent="0.35">
      <c r="A28" s="4"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Questionnaire</vt:lpstr>
      <vt:lpstr>FAQs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Legraien</dc:creator>
  <cp:lastModifiedBy>Jonathan Harvey</cp:lastModifiedBy>
  <dcterms:created xsi:type="dcterms:W3CDTF">2025-04-14T08:16:24Z</dcterms:created>
  <dcterms:modified xsi:type="dcterms:W3CDTF">2025-04-29T11:02:06Z</dcterms:modified>
</cp:coreProperties>
</file>